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4240" windowHeight="1260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257" i="1" l="1"/>
  <c r="C245" i="1" l="1"/>
  <c r="C246" i="1"/>
  <c r="C247" i="1"/>
  <c r="C248" i="1"/>
  <c r="C249" i="1"/>
  <c r="C250" i="1"/>
  <c r="C251" i="1"/>
  <c r="C252" i="1"/>
  <c r="C253" i="1"/>
  <c r="C254" i="1"/>
  <c r="C255" i="1"/>
  <c r="C256" i="1"/>
  <c r="C279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80" i="1"/>
  <c r="C281" i="1"/>
  <c r="C282" i="1"/>
  <c r="C283" i="1"/>
  <c r="C75" i="1" l="1"/>
  <c r="C83" i="1"/>
  <c r="C88" i="1"/>
  <c r="C82" i="1"/>
  <c r="C100" i="1"/>
  <c r="C101" i="1"/>
  <c r="C102" i="1"/>
  <c r="C244" i="1"/>
  <c r="C241" i="1"/>
  <c r="C242" i="1"/>
  <c r="C240" i="1"/>
</calcChain>
</file>

<file path=xl/sharedStrings.xml><?xml version="1.0" encoding="utf-8"?>
<sst xmlns="http://schemas.openxmlformats.org/spreadsheetml/2006/main" count="289" uniqueCount="286">
  <si>
    <t>Наименование</t>
  </si>
  <si>
    <t>Время выполнения</t>
  </si>
  <si>
    <t>Мойка деталей</t>
  </si>
  <si>
    <t>Предварительная мойка ГБЦ (с химией)</t>
  </si>
  <si>
    <t>Предварительная мойка БЦ (с химией)</t>
  </si>
  <si>
    <t>Предварительная мойка ГБЦ дизель 4ц (с химией)</t>
  </si>
  <si>
    <t>Предварительная мойка ГБЦ бензин 4ц (с химией)</t>
  </si>
  <si>
    <t>Предварительная мойка ГБЦ дизель 6ц (с химией)</t>
  </si>
  <si>
    <t>Предварительная мойка ГБЦ бензин 6ц (с химией)</t>
  </si>
  <si>
    <t>Расточка блока цилиндров</t>
  </si>
  <si>
    <t>Расточка блока ВАЗ</t>
  </si>
  <si>
    <t>Расточка блока 4 цилиндра диаметр до 90 мм</t>
  </si>
  <si>
    <t>Расточка блока 6 цилиндров диаметр 90мм+</t>
  </si>
  <si>
    <t>Расточка блока ГАЗ/УАЗ</t>
  </si>
  <si>
    <t>Расточка блока 4 цилиндра диаметр 90 мм +</t>
  </si>
  <si>
    <t>Расточка блока 1 цилиндр диаметр до 90 мм</t>
  </si>
  <si>
    <t>Расточка блока 1 цилиндр диаметр 90 -100 мм</t>
  </si>
  <si>
    <t xml:space="preserve">Расточка блока 1 цилиндров V-образный мотор до 90 мм </t>
  </si>
  <si>
    <t>Расточка блока 1 цилиндр V-образный мотор 90 мм +</t>
  </si>
  <si>
    <t xml:space="preserve">Расточка блока 1 цилиндр V-образный мотор до 90 мм </t>
  </si>
  <si>
    <t xml:space="preserve">Расточка блока 4 цилиндра </t>
  </si>
  <si>
    <t xml:space="preserve">Расточка блока газонокосилка </t>
  </si>
  <si>
    <t>Расточка блока 1 цилиндр диаметр 100+ мм</t>
  </si>
  <si>
    <t>Гильзовка блока цилиндров</t>
  </si>
  <si>
    <t>Гильзовка блока 4 цилиндра до 90 мм</t>
  </si>
  <si>
    <t xml:space="preserve">Гильзовка блока 6 цилиндров V-образный мотор до 90 мм </t>
  </si>
  <si>
    <t>Гильзовка блока 8 цилиндров V-образный мотор 90 мм +</t>
  </si>
  <si>
    <t>Гильзовка блока 6 цилиндров V-образный мотор 90 мм +</t>
  </si>
  <si>
    <t>Гильзовка блока 1 цилиндр 90 мм +</t>
  </si>
  <si>
    <t>Гильзовка блока 6 цилиндров рядный до 90 мм</t>
  </si>
  <si>
    <t>Гильзовка блока 1 цилиндр до 90 мм</t>
  </si>
  <si>
    <t>Гильзовка блока 4 цилиндра 90 мм +</t>
  </si>
  <si>
    <t>Гильзовка блока 8 цилиндров V-образный мотор до 90 мм</t>
  </si>
  <si>
    <t>Гильзовка блока 6 цилиндров рядный 90 мм +</t>
  </si>
  <si>
    <t xml:space="preserve">Извлечение  гильзы </t>
  </si>
  <si>
    <t>Хонинговка</t>
  </si>
  <si>
    <t>Хонинговка блока 4 цилиндра 90мм - 100 мм</t>
  </si>
  <si>
    <t>Хонинговка блока 4 цилиндра до 90 мм</t>
  </si>
  <si>
    <t>Хонинговка 1 цилиндра до 90 мм</t>
  </si>
  <si>
    <t>Хонинговка 1 цилиндра 90мм - 100 мм</t>
  </si>
  <si>
    <t>Опрессовка блока</t>
  </si>
  <si>
    <t>Опрессовка блока 4 цилиндра</t>
  </si>
  <si>
    <t>Опрессовка блока 6 цилиндров</t>
  </si>
  <si>
    <t>Опрессовка ГБЦ грузовые</t>
  </si>
  <si>
    <t>Опрессовка ГБЦ 1 цилиндр МАН/Камаз и пр.</t>
  </si>
  <si>
    <t>Опрессовка ГБЦ 6 цилиндров (грузовые - не паралельная плоскость)</t>
  </si>
  <si>
    <t>Опрессовка ГБЦ 6 цилиндров (грузовые)</t>
  </si>
  <si>
    <t>Опрессовка ГБЦ легковые</t>
  </si>
  <si>
    <t>Опрессовка ГБЦ 4 цилиндра</t>
  </si>
  <si>
    <t>Опрессовка ГБЦ 4 цилиндра не паралельная плоскость</t>
  </si>
  <si>
    <t>Опрессовка ГБЦ 6 цилиндров (легковые)</t>
  </si>
  <si>
    <t>Опрессовка ГБЦ 3 цилиндра</t>
  </si>
  <si>
    <t xml:space="preserve">Опрессовка ГБЦ 5 цилиндров </t>
  </si>
  <si>
    <t>Работы с ГБЦ</t>
  </si>
  <si>
    <t>Отечественные легковые</t>
  </si>
  <si>
    <t>Замена седла с изготовлением Отечественные легковые</t>
  </si>
  <si>
    <t>Подрезка седла клапана Отечественные легковые</t>
  </si>
  <si>
    <t>Гильзовка направляющей клапана Отечественные легковые</t>
  </si>
  <si>
    <t>Замена маслосъемного колпачка (только замена) Отечественные легковые</t>
  </si>
  <si>
    <t>Замена седла клапана Отечественные легковые</t>
  </si>
  <si>
    <t>Отечественные грузовые/спецтехника</t>
  </si>
  <si>
    <t>Гильзовка направляющей клапана</t>
  </si>
  <si>
    <t>Замена седла клапана ЯЗМ/Камаз/ЗИЛ/ГАЗ/ с изготовлением и фаской</t>
  </si>
  <si>
    <t>Гильзовка направляющей Камаз/ЗИЛ/ГАЗ</t>
  </si>
  <si>
    <t>Замена маслосъемного колпачка (только замена) Отечественные грузовые/спецтехника</t>
  </si>
  <si>
    <t>Замена направляющей Камаз</t>
  </si>
  <si>
    <t>Замена стакана форсунки ЯМЗ 236-238/7511</t>
  </si>
  <si>
    <t>Подрезка и притирка седла клапана Отечественные грузовые/спецтехника</t>
  </si>
  <si>
    <t>Замена стакана форсунки ЯМЗ 236-238/7511 при замене одного стакана</t>
  </si>
  <si>
    <t>Замена седла Отечественные грузовые/спецт</t>
  </si>
  <si>
    <t>Иностранные легковые</t>
  </si>
  <si>
    <t>Подрезка седла клапана Иномарки легковые</t>
  </si>
  <si>
    <t>Замена седла клапана с изготовлением Иностранные легковые</t>
  </si>
  <si>
    <t>Иностранные грузовые/спецтехника</t>
  </si>
  <si>
    <t>Замена стакана форсунки</t>
  </si>
  <si>
    <t>Подрезка и притирка седла клапана иномарки грузовые</t>
  </si>
  <si>
    <t>Замена направляющей иномарки грузовые</t>
  </si>
  <si>
    <t>Замена седла клапана с изготовлением Иностранные грузовые/спецтехника</t>
  </si>
  <si>
    <t>Замена седла клапана (оригинальные седла) Иностранные грузовые/спецтехника</t>
  </si>
  <si>
    <t>Общие работы с ГБЦ</t>
  </si>
  <si>
    <t>Замена направляющей втулки клапана</t>
  </si>
  <si>
    <t>Дефектовка ГБЦ</t>
  </si>
  <si>
    <t>Замена маслосъемного колпачка (только замена)</t>
  </si>
  <si>
    <t>Правка клапана</t>
  </si>
  <si>
    <t>Замена седла с изготовлением иномарки</t>
  </si>
  <si>
    <t>Восстановление свечного отверстия</t>
  </si>
  <si>
    <t>Разборка ГБЦ</t>
  </si>
  <si>
    <t>Дефектовка ГБЦ Отечественные грузовые/спецтехника</t>
  </si>
  <si>
    <t>Правка рабочей фаски клапана д. от 35мм</t>
  </si>
  <si>
    <t>Свеча накала - установка</t>
  </si>
  <si>
    <t>Правка рабочей фаски клапана д. до 35мм</t>
  </si>
  <si>
    <t>Рассухарить/Засухарить ГБЦ 16 клапанов</t>
  </si>
  <si>
    <t>Притирка седло-клапан</t>
  </si>
  <si>
    <t>Рассухарить/Засухарить ГБЦ 8 клапанов</t>
  </si>
  <si>
    <t>Работы с клапаном</t>
  </si>
  <si>
    <t>Восстановление клапана (правка+фаска клапана)</t>
  </si>
  <si>
    <t>Восстановление фаски клапана</t>
  </si>
  <si>
    <t>Токарные работы с деталями ГБЦ</t>
  </si>
  <si>
    <t>Изготовление направляющей втулки клапана</t>
  </si>
  <si>
    <t>Изготовление и замена седла + направляющая + подрезка седла (иномарки)</t>
  </si>
  <si>
    <t>Изготовление и замена седла + направляющая + подрезка седла  Отечественные грузовые/спецт</t>
  </si>
  <si>
    <t>Работы с коленвалом/распредвалом</t>
  </si>
  <si>
    <t>Шлифовка Легковые</t>
  </si>
  <si>
    <t>Шлифовка к/в ВАЗ</t>
  </si>
  <si>
    <t>Шлифовка к/в Иномарка</t>
  </si>
  <si>
    <t>Шлифовка к/в иномарка V-образный мотор</t>
  </si>
  <si>
    <t>Шлифовка к/в 6 цилиндров</t>
  </si>
  <si>
    <t>Шлифовка Грузовые</t>
  </si>
  <si>
    <t>Шлифовка к/в ЗИЛ</t>
  </si>
  <si>
    <t>Шлифовка к/в КАМАЗ</t>
  </si>
  <si>
    <t>Шлифовка к/в ГАЗ/УАЗ</t>
  </si>
  <si>
    <t>Шлифовка коленвала МТЗ</t>
  </si>
  <si>
    <t>Шлифовка к/в ГАЗ 53</t>
  </si>
  <si>
    <t>Шлифовка к/в ЯМЗ 236</t>
  </si>
  <si>
    <t>Шлифовка к/в ЯМЗ 238</t>
  </si>
  <si>
    <t>Шлифовка к/в ЯМЗ 245</t>
  </si>
  <si>
    <t>Шлифовка к/в 6 цилиндров CUMMINS</t>
  </si>
  <si>
    <t>Шлифовка к/в 4 цилиндра  CUMMINS 2,8</t>
  </si>
  <si>
    <t>Шлифовка к/в СМД 60</t>
  </si>
  <si>
    <t xml:space="preserve">Шлифовка к/в ЮМЗ  </t>
  </si>
  <si>
    <t>Шлифовка к/в 6 цилиндров CUMMINS 11</t>
  </si>
  <si>
    <t>Шлифовка к/в 4 цилиндра  CUMMINS 3,8</t>
  </si>
  <si>
    <t>Правка коленвала грузовые</t>
  </si>
  <si>
    <t>Прочие работы</t>
  </si>
  <si>
    <t>Свеча накала - демонтаж</t>
  </si>
  <si>
    <t>Ремонт трещены</t>
  </si>
  <si>
    <t>Промер шатуна</t>
  </si>
  <si>
    <t>Втулки  промвала - замена</t>
  </si>
  <si>
    <t>Удаление заломышей</t>
  </si>
  <si>
    <t>Дефектовка блока</t>
  </si>
  <si>
    <t>Обработка напыления</t>
  </si>
  <si>
    <t>Дефектовка коленвала</t>
  </si>
  <si>
    <t>Промер блока</t>
  </si>
  <si>
    <t>Ремонт блока</t>
  </si>
  <si>
    <t>Разбор агрегата</t>
  </si>
  <si>
    <t>Перепресовка поршней</t>
  </si>
  <si>
    <t>Шпилька -снятие/установка</t>
  </si>
  <si>
    <t>Втулки распредвала - замена</t>
  </si>
  <si>
    <t>Демонтаж гильзы 1 шт.</t>
  </si>
  <si>
    <t>Восстановление отверстий блока КПП САТ140</t>
  </si>
  <si>
    <t>Заглушка ГБЦ Cummins замена</t>
  </si>
  <si>
    <t>Ремонт втулки шатуна</t>
  </si>
  <si>
    <t>Капилярная дефектоскопия</t>
  </si>
  <si>
    <t>Восстановление посадочного места под дизельную форсунку</t>
  </si>
  <si>
    <t>Оказание услуг по механической обработке деталей двигателя</t>
  </si>
  <si>
    <t>Заглушка ГБЦ - замена</t>
  </si>
  <si>
    <t>Напыление ДИМЕТ</t>
  </si>
  <si>
    <t>Напыление</t>
  </si>
  <si>
    <t>Напыление поверхности ГБЦ</t>
  </si>
  <si>
    <t>Шлифовка</t>
  </si>
  <si>
    <t>Чугун</t>
  </si>
  <si>
    <t>Шлифовка ГБЦ чугун 4 цилиндра (ЯМЗ)</t>
  </si>
  <si>
    <t>Шлифовка маховика</t>
  </si>
  <si>
    <t>Шлифовка привалочной плоскости коллектора чугун</t>
  </si>
  <si>
    <t>Шлифовка ГБЦ чугун 1 цилиндр</t>
  </si>
  <si>
    <t>Шлифовка ГБЦ чугун 6 цилиндров (Фред)</t>
  </si>
  <si>
    <t>Шлифовка ГБЦ чугун 6 цилиндров косая (Фред)</t>
  </si>
  <si>
    <t>Шлифовка ГБЦ чугун 4 цилиндра</t>
  </si>
  <si>
    <t>Шлифовка ГБЦ чугун 1 цилиндр (MAN,Volvo)</t>
  </si>
  <si>
    <t>Шлифовка ГБЦ чугун (МТЗ)</t>
  </si>
  <si>
    <t xml:space="preserve">Шлифовка ГБЦ чугун 6 цилиндров </t>
  </si>
  <si>
    <t>Шлифовка ГБЦ чугун 3 цилиндра</t>
  </si>
  <si>
    <t xml:space="preserve">Шлифовка ГБЦ чугун 5 цилиндров </t>
  </si>
  <si>
    <t>Аллюминий</t>
  </si>
  <si>
    <t>Шлифовка ГБЦ алюминий 6 цилиндров (БМВ)</t>
  </si>
  <si>
    <t>Шлифовка ГБЦ алюминий 4 цилиндра (ином)</t>
  </si>
  <si>
    <t>Шлифовка ГБЦ аллюминий 4 цилиндра (ВАЗ)</t>
  </si>
  <si>
    <t>Шлифовка ГБЦ аллюминий косая (легк)</t>
  </si>
  <si>
    <t>Шлифовка ГБЦ аллюминий (Форкамерная)</t>
  </si>
  <si>
    <t>Шлифовка привалочной плоскости коллектора аллюминий</t>
  </si>
  <si>
    <t>Шлифовка ГБЦ аллюминий 4 цилиндра (ГАЗ/УАЗ)</t>
  </si>
  <si>
    <t>Шлифовка ГБЦ алюминий 3 цилиндра</t>
  </si>
  <si>
    <t>Шлифовка ГБЦ алюминий 5 цилиндров</t>
  </si>
  <si>
    <t>Шлифовка ГБЦ алюминий 2 цилиндра</t>
  </si>
  <si>
    <t>Шлифовка плоскости блока</t>
  </si>
  <si>
    <t xml:space="preserve">Шлифовка плоскости блока иномарка 4 цилиндра </t>
  </si>
  <si>
    <t>Шлифовка плоскости блока 6 цилиндров</t>
  </si>
  <si>
    <t>Шлифовка плоскости блока 8 цилиндров</t>
  </si>
  <si>
    <t xml:space="preserve">Шлифовка плоскости блока ВАЗ 4 цилиндра </t>
  </si>
  <si>
    <t xml:space="preserve">Шлифовка плоскости блока МТЗ 4 цилиндра </t>
  </si>
  <si>
    <t xml:space="preserve">Шлифовка плоскости блока ГАЗ 4 цилиндра </t>
  </si>
  <si>
    <t xml:space="preserve">Контрольная шлифовка плоскости блока </t>
  </si>
  <si>
    <t>Шлифовка регулировочной шайбы</t>
  </si>
  <si>
    <t>Шлифовка регулировочной шайбы в комплекте</t>
  </si>
  <si>
    <t>Шлифовка детали</t>
  </si>
  <si>
    <t>Фрезеровка</t>
  </si>
  <si>
    <t>Фрезеровка плоскости блока 4 цилиндра</t>
  </si>
  <si>
    <t>Фрезеровка плоскости блока 6 цилиндров</t>
  </si>
  <si>
    <t>Фрезеровка плоскости блока 8 цилиндров</t>
  </si>
  <si>
    <t>Фрезеровка ГБЦ аллюминий 4 цилиндра (ВАЗ)</t>
  </si>
  <si>
    <t>Фрезеровка ГБЦ аллюминий 4 цилиндра (Иномарка)</t>
  </si>
  <si>
    <t>Фрезеровка ГБЦ аллюминий 4 цилиндра (ГАЗ/УАЗ)</t>
  </si>
  <si>
    <t>Фрезеровка ГБЦ аллюминий 4 цилиндра Уменьшение Камеры Сгорания</t>
  </si>
  <si>
    <t>Фрезеровка ГБЦ аллюминий 6 цилиндров (Легковая)</t>
  </si>
  <si>
    <t>Фрезеровка ГБЦ аллюминий 5 цилиндров (Легковая)</t>
  </si>
  <si>
    <t>Фрезеровка ГБЦ аллюминий 4 цилиндра (ЗИЛ</t>
  </si>
  <si>
    <t>Работы с постелью коленвала</t>
  </si>
  <si>
    <t>Расточка постели к/в 1 шейка</t>
  </si>
  <si>
    <t>Занижение пп бугеля к/в</t>
  </si>
  <si>
    <t>Дефектовка постели коленвала</t>
  </si>
  <si>
    <t>Замер постели коленвала</t>
  </si>
  <si>
    <t>Фрезеровка пп бугеля коленвала КАМАЗ</t>
  </si>
  <si>
    <t>Токарные работы</t>
  </si>
  <si>
    <t>Проточка</t>
  </si>
  <si>
    <t>Проточка металла до 5мм (+-0,1мм)</t>
  </si>
  <si>
    <t>Проточка металла до 10мм (+-0,1мм)</t>
  </si>
  <si>
    <t xml:space="preserve">Проточка металла до 20мм </t>
  </si>
  <si>
    <t>Проточка металла до 20мм (+-0,05мм)</t>
  </si>
  <si>
    <t>Проточка металла до 20мм (+-0,02мм)</t>
  </si>
  <si>
    <t>Подрезка торца</t>
  </si>
  <si>
    <t>Снятие фаски</t>
  </si>
  <si>
    <t>Проточка металла до 5мм (+-0,05мм)</t>
  </si>
  <si>
    <t>Проточка металла до 5мм (+-0,02мм)</t>
  </si>
  <si>
    <t>Проточка металла до 10мм (+-0,05мм)</t>
  </si>
  <si>
    <t>Проточка металла до 10мм (+-0,02мм)</t>
  </si>
  <si>
    <t>Отверстие</t>
  </si>
  <si>
    <t>Отверстие диаметр до 10 мм (+-1 мм)</t>
  </si>
  <si>
    <t>Отверстие диаметр до 20 мм (+-1 мм)</t>
  </si>
  <si>
    <t>Отверстие диаметр до 30 мм (+-1 мм)</t>
  </si>
  <si>
    <t>Отверстие диаметр до 30 мм (+-0,1 мм)</t>
  </si>
  <si>
    <t>Отверстие диаметр до 30 мм (+-0,05 мм)</t>
  </si>
  <si>
    <t>Отверстие диаметр до 30 мм (+-0,02 мм)</t>
  </si>
  <si>
    <t xml:space="preserve">Расточка отверстия литого диска </t>
  </si>
  <si>
    <t>Нарезка резьбы</t>
  </si>
  <si>
    <t>Нарезка Наружней/Внутренней резьбы Нержавейка/Титан до 8 мм (метчик/плашка)</t>
  </si>
  <si>
    <t>Нарезка Наружней/Внутренней резьбы Нержавейка/Титан до 20 мм (метчик/плашка)</t>
  </si>
  <si>
    <t>Нарезка Наружней/Внутренней резьбы Нержавейка/Титан до 30 мм (метчик/плашка)</t>
  </si>
  <si>
    <t>Нарезка Наружней/Внутренней резьбы Нержавейка/Титан от 20 мм (резец)</t>
  </si>
  <si>
    <t>Резьба в упор Мягкий металл до 20 мм (резец)</t>
  </si>
  <si>
    <t>Резьба в упор Нержавейка/Титан от 20 мм (резец)</t>
  </si>
  <si>
    <t>Резьба в упор Нержавейка/Титан до 20 мм (резец)</t>
  </si>
  <si>
    <t>Резьба в упор Мягкий металл от 20 мм (резец)</t>
  </si>
  <si>
    <t>Нарезка Наружней/Внутренней резьбы Мягкий металл до 8 мм (метчик/плашка)</t>
  </si>
  <si>
    <t>Нарезка Наружней/Внутренней резьбы Мягкий металл от 20 мм (резец)</t>
  </si>
  <si>
    <t>Нарезка Наружней/Внутренней резьбы Мягкий металл до 20 мм (метчик/плашка)</t>
  </si>
  <si>
    <t>Нарезка Наружней/Внутренней резьбы Мягкий металл до 30 мм (метчик/плашка)</t>
  </si>
  <si>
    <t>Нарезка Наружней/Внутренней резьбы Мягкий металл до 20 мм (резец)</t>
  </si>
  <si>
    <t>Пазы и канавки</t>
  </si>
  <si>
    <t>Пазы и канавки наружние Простые Нержавейка/Титан (+-1мм)</t>
  </si>
  <si>
    <t>Пазы и канавки наружние Обычные (+-0,1мм)</t>
  </si>
  <si>
    <t>Пазы и канавки наружние Простые  (+-1мм)</t>
  </si>
  <si>
    <t>Пазы и канавки наружние Обычные Нержавейка/Титан(+-0,1мм)</t>
  </si>
  <si>
    <t>Пазы и канавки наружние Точные (+-0,05мм)</t>
  </si>
  <si>
    <t>Пазы и канавки наружние Точные Нержавейка/Титан(+-0,05мм)</t>
  </si>
  <si>
    <t>Пазы и канавки наружние Сверхточные Нержавейка/Титан(+-0,02мм)</t>
  </si>
  <si>
    <t>Пазы и канавки наружние Сверхточные (+-0,02мм)</t>
  </si>
  <si>
    <t>Пазы и канавки внутренние Простые  (+-1мм)</t>
  </si>
  <si>
    <t>Пазы и канавки внутренние Простые Нержавейка/Титан  (+-1мм)</t>
  </si>
  <si>
    <t>Пазы и канавки внутренние Обычные Нержавейка/Титан(+-0,1мм)</t>
  </si>
  <si>
    <t>Пазы и канавки внутренние Обычные (+-0,1мм)</t>
  </si>
  <si>
    <t>Отрезка</t>
  </si>
  <si>
    <t>Отрезка резцом до 20 мм</t>
  </si>
  <si>
    <t>Отрезка резцом Нержавейка/Титан до 20 мм</t>
  </si>
  <si>
    <t>Отрезка резцом до 50 мм</t>
  </si>
  <si>
    <t>Отрезка резцом Нержавейка/Титан до 50 мм</t>
  </si>
  <si>
    <t>Отрезка резцом до 70 мм</t>
  </si>
  <si>
    <t>Отрезка резцом Нержавейка/Титан до 70 мм</t>
  </si>
  <si>
    <t>Изготовление втулки</t>
  </si>
  <si>
    <t>Востановление резьбы</t>
  </si>
  <si>
    <t>Проточка маховика</t>
  </si>
  <si>
    <t>Изготовление ввертыша</t>
  </si>
  <si>
    <t>Изготовление гильзы</t>
  </si>
  <si>
    <t>Подрезка гильз</t>
  </si>
  <si>
    <t>Изготовление шпильки</t>
  </si>
  <si>
    <t>Перепрессовка втулок балансира (токарные работы)</t>
  </si>
  <si>
    <t>Проточка полуоси</t>
  </si>
  <si>
    <t>Изготовление болтов</t>
  </si>
  <si>
    <t>Тормозной барабан - проточка</t>
  </si>
  <si>
    <t>Изготовление детали</t>
  </si>
  <si>
    <t>Нарезка резьб</t>
  </si>
  <si>
    <t>Изготовление сливной пробки</t>
  </si>
  <si>
    <t>Восстановление шпоночного паза</t>
  </si>
  <si>
    <t>Втулки балансировочного вала - замена</t>
  </si>
  <si>
    <t>Установка ввертыша под свечу зажигания на снятой гбц</t>
  </si>
  <si>
    <t>Акции мотор-мастер</t>
  </si>
  <si>
    <t>Акция: Комплекс. Шлифовка привалочной плоскости блока цилиндров</t>
  </si>
  <si>
    <t>Акция: Комплекс. Шлифовка привалочной плоскости ГБЦ</t>
  </si>
  <si>
    <t>Акция: Комплекс. Фрезеровка привалочной плоскости ГБЦ</t>
  </si>
  <si>
    <t>Акция: Комплекс. Опрессовка ГБЦ 4 цилиндра</t>
  </si>
  <si>
    <t>Стоимость</t>
  </si>
  <si>
    <t>* В случае, если стоимость работы в прайс-листе не указана, то она определяется по согласованию, после осмотра и деффектовки.</t>
  </si>
  <si>
    <t>Вырезание гильзы</t>
  </si>
  <si>
    <t>Слесарные работы</t>
  </si>
  <si>
    <t>Индивидуальный предприниматель</t>
  </si>
  <si>
    <t>_______________________ Е.В.Чалков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</si>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</sst>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4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/>
    </xf>
    <xf numFmtId="0" fontId="4" fillId="0" borderId="1" xfId="1" applyNumberFormat="1" applyFont="1" applyFill="1" applyBorder="1" applyAlignment="1">
      <alignment horizontal="right" vertical="top"/>
    </xf>
    <xf numFmtId="165" fontId="6" fillId="0" borderId="1" xfId="1" applyNumberFormat="1" applyFont="1" applyFill="1" applyBorder="1" applyAlignment="1">
      <alignment horizontal="right" vertical="top"/>
    </xf>
    <xf numFmtId="0" fontId="1" fillId="0" borderId="1" xfId="1" applyNumberFormat="1" applyFont="1" applyFill="1" applyBorder="1" applyAlignment="1">
      <alignment horizontal="left" vertical="top"/>
    </xf>
    <xf numFmtId="164" fontId="1" fillId="0" borderId="1" xfId="1" applyNumberFormat="1" applyFont="1" applyFill="1" applyBorder="1" applyAlignment="1">
      <alignment vertical="top"/>
    </xf>
    <xf numFmtId="0" fontId="8" fillId="0" borderId="1" xfId="1" applyNumberFormat="1" applyFont="1" applyFill="1" applyBorder="1" applyAlignment="1">
      <alignment horizontal="left" vertical="top"/>
    </xf>
    <xf numFmtId="0" fontId="5" fillId="0" borderId="1" xfId="1" applyNumberFormat="1" applyFont="1" applyFill="1" applyBorder="1" applyAlignment="1">
      <alignment vertical="top"/>
    </xf>
    <xf numFmtId="165" fontId="1" fillId="0" borderId="1" xfId="1" applyNumberFormat="1" applyFont="1" applyFill="1" applyBorder="1" applyAlignment="1">
      <alignment horizontal="right" vertical="top"/>
    </xf>
    <xf numFmtId="0" fontId="7" fillId="3" borderId="1" xfId="1" applyNumberFormat="1" applyFont="1" applyFill="1" applyBorder="1" applyAlignment="1">
      <alignment horizontal="left" vertical="top"/>
    </xf>
    <xf numFmtId="0" fontId="2" fillId="3" borderId="1" xfId="1" applyNumberFormat="1" applyFont="1" applyFill="1" applyBorder="1" applyAlignment="1">
      <alignment vertical="top"/>
    </xf>
    <xf numFmtId="165" fontId="6" fillId="3" borderId="1" xfId="1" applyNumberFormat="1" applyFont="1" applyFill="1" applyBorder="1" applyAlignment="1">
      <alignment horizontal="right" vertical="top"/>
    </xf>
    <xf numFmtId="0" fontId="8" fillId="3" borderId="1" xfId="1" applyNumberFormat="1" applyFont="1" applyFill="1" applyBorder="1" applyAlignment="1">
      <alignment horizontal="left" vertical="top"/>
    </xf>
    <xf numFmtId="0" fontId="5" fillId="3" borderId="1" xfId="1" applyNumberFormat="1" applyFont="1" applyFill="1" applyBorder="1" applyAlignment="1">
      <alignment vertical="top"/>
    </xf>
    <xf numFmtId="165" fontId="1" fillId="3" borderId="1" xfId="1" applyNumberFormat="1" applyFont="1" applyFill="1" applyBorder="1" applyAlignment="1">
      <alignment horizontal="right" vertical="top"/>
    </xf>
    <xf numFmtId="0" fontId="1" fillId="2" borderId="0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2"/>
  <sheetViews>
    <sheetView tabSelected="1" workbookViewId="0">
      <selection activeCell="F260" sqref="F260"/>
    </sheetView>
  </sheetViews>
  <sheetFormatPr defaultRowHeight="15" x14ac:dyDescent="0.25"/>
  <cols>
    <col min="1" max="1" width="67.140625" style="2" customWidth="1"/>
    <col min="2" max="2" width="14.85546875" style="3" hidden="1" customWidth="1"/>
    <col min="3" max="3" width="11.7109375" style="4" customWidth="1"/>
  </cols>
  <sheetData>
    <row r="1" spans="1:3" ht="20.25" customHeight="1" x14ac:dyDescent="0.25">
      <c r="A1" s="5" t="s">
        <v>0</v>
      </c>
      <c r="B1" s="6" t="s">
        <v>1</v>
      </c>
      <c r="C1" s="7" t="s">
        <v>279</v>
      </c>
    </row>
    <row r="2" spans="1:3" x14ac:dyDescent="0.25">
      <c r="A2" s="14" t="s">
        <v>2</v>
      </c>
      <c r="B2" s="15"/>
      <c r="C2" s="16"/>
    </row>
    <row r="3" spans="1:3" x14ac:dyDescent="0.25">
      <c r="A3" s="9" t="s">
        <v>3</v>
      </c>
      <c r="B3" s="10">
        <v>0.3</v>
      </c>
      <c r="C3" s="8">
        <v>480</v>
      </c>
    </row>
    <row r="4" spans="1:3" x14ac:dyDescent="0.25">
      <c r="A4" s="9" t="s">
        <v>4</v>
      </c>
      <c r="B4" s="10">
        <v>0.4</v>
      </c>
      <c r="C4" s="8">
        <v>640</v>
      </c>
    </row>
    <row r="5" spans="1:3" x14ac:dyDescent="0.25">
      <c r="A5" s="9" t="s">
        <v>5</v>
      </c>
      <c r="B5" s="10">
        <v>0.4</v>
      </c>
      <c r="C5" s="8">
        <v>640</v>
      </c>
    </row>
    <row r="6" spans="1:3" x14ac:dyDescent="0.25">
      <c r="A6" s="9" t="s">
        <v>6</v>
      </c>
      <c r="B6" s="10">
        <v>0.35</v>
      </c>
      <c r="C6" s="8">
        <v>560</v>
      </c>
    </row>
    <row r="7" spans="1:3" x14ac:dyDescent="0.25">
      <c r="A7" s="9" t="s">
        <v>7</v>
      </c>
      <c r="B7" s="10">
        <v>0.6</v>
      </c>
      <c r="C7" s="8">
        <v>960</v>
      </c>
    </row>
    <row r="8" spans="1:3" x14ac:dyDescent="0.25">
      <c r="A8" s="9" t="s">
        <v>8</v>
      </c>
      <c r="B8" s="10">
        <v>0.52500000000000002</v>
      </c>
      <c r="C8" s="8">
        <v>840</v>
      </c>
    </row>
    <row r="9" spans="1:3" s="1" customFormat="1" x14ac:dyDescent="0.25">
      <c r="A9" s="17" t="s">
        <v>9</v>
      </c>
      <c r="B9" s="18"/>
      <c r="C9" s="16"/>
    </row>
    <row r="10" spans="1:3" x14ac:dyDescent="0.25">
      <c r="A10" s="9" t="s">
        <v>18</v>
      </c>
      <c r="B10" s="10">
        <v>2</v>
      </c>
      <c r="C10" s="8">
        <v>3200</v>
      </c>
    </row>
    <row r="11" spans="1:3" x14ac:dyDescent="0.25">
      <c r="A11" s="9" t="s">
        <v>19</v>
      </c>
      <c r="B11" s="10">
        <v>1.5</v>
      </c>
      <c r="C11" s="8">
        <v>2400</v>
      </c>
    </row>
    <row r="12" spans="1:3" x14ac:dyDescent="0.25">
      <c r="A12" s="9" t="s">
        <v>22</v>
      </c>
      <c r="B12" s="10">
        <v>2</v>
      </c>
      <c r="C12" s="8">
        <v>3200</v>
      </c>
    </row>
    <row r="13" spans="1:3" x14ac:dyDescent="0.25">
      <c r="A13" s="9" t="s">
        <v>16</v>
      </c>
      <c r="B13" s="10">
        <v>1.1499999999999999</v>
      </c>
      <c r="C13" s="8">
        <v>1840</v>
      </c>
    </row>
    <row r="14" spans="1:3" x14ac:dyDescent="0.25">
      <c r="A14" s="9" t="s">
        <v>15</v>
      </c>
      <c r="B14" s="10">
        <v>0.875</v>
      </c>
      <c r="C14" s="8">
        <v>1400</v>
      </c>
    </row>
    <row r="15" spans="1:3" x14ac:dyDescent="0.25">
      <c r="A15" s="9" t="s">
        <v>17</v>
      </c>
      <c r="B15" s="10">
        <v>1.5</v>
      </c>
      <c r="C15" s="8">
        <v>2400</v>
      </c>
    </row>
    <row r="16" spans="1:3" x14ac:dyDescent="0.25">
      <c r="A16" s="9" t="s">
        <v>20</v>
      </c>
      <c r="B16" s="10">
        <v>3.4</v>
      </c>
      <c r="C16" s="8">
        <v>5440</v>
      </c>
    </row>
    <row r="17" spans="1:3" x14ac:dyDescent="0.25">
      <c r="A17" s="9" t="s">
        <v>14</v>
      </c>
      <c r="B17" s="10">
        <v>4.5999999999999996</v>
      </c>
      <c r="C17" s="8">
        <v>7360</v>
      </c>
    </row>
    <row r="18" spans="1:3" x14ac:dyDescent="0.25">
      <c r="A18" s="9" t="s">
        <v>11</v>
      </c>
      <c r="B18" s="10">
        <v>3.5</v>
      </c>
      <c r="C18" s="8">
        <v>5600</v>
      </c>
    </row>
    <row r="19" spans="1:3" x14ac:dyDescent="0.25">
      <c r="A19" s="9" t="s">
        <v>12</v>
      </c>
      <c r="B19" s="10">
        <v>8</v>
      </c>
      <c r="C19" s="8">
        <v>12800</v>
      </c>
    </row>
    <row r="20" spans="1:3" x14ac:dyDescent="0.25">
      <c r="A20" s="9" t="s">
        <v>10</v>
      </c>
      <c r="B20" s="10">
        <v>3</v>
      </c>
      <c r="C20" s="8">
        <v>4800</v>
      </c>
    </row>
    <row r="21" spans="1:3" x14ac:dyDescent="0.25">
      <c r="A21" s="9" t="s">
        <v>13</v>
      </c>
      <c r="B21" s="10">
        <v>3.5</v>
      </c>
      <c r="C21" s="8">
        <v>5600</v>
      </c>
    </row>
    <row r="22" spans="1:3" x14ac:dyDescent="0.25">
      <c r="A22" s="9" t="s">
        <v>21</v>
      </c>
      <c r="B22" s="10">
        <v>2</v>
      </c>
      <c r="C22" s="8">
        <v>3200</v>
      </c>
    </row>
    <row r="23" spans="1:3" s="1" customFormat="1" x14ac:dyDescent="0.25">
      <c r="A23" s="17" t="s">
        <v>23</v>
      </c>
      <c r="B23" s="18"/>
      <c r="C23" s="16"/>
    </row>
    <row r="24" spans="1:3" x14ac:dyDescent="0.25">
      <c r="A24" s="9" t="s">
        <v>281</v>
      </c>
      <c r="B24" s="10">
        <v>3.5</v>
      </c>
      <c r="C24" s="8">
        <v>5600</v>
      </c>
    </row>
    <row r="25" spans="1:3" x14ac:dyDescent="0.25">
      <c r="A25" s="9" t="s">
        <v>28</v>
      </c>
      <c r="B25" s="10">
        <v>3.5</v>
      </c>
      <c r="C25" s="8">
        <v>5600</v>
      </c>
    </row>
    <row r="26" spans="1:3" x14ac:dyDescent="0.25">
      <c r="A26" s="9" t="s">
        <v>30</v>
      </c>
      <c r="B26" s="10">
        <v>3</v>
      </c>
      <c r="C26" s="8">
        <v>4800</v>
      </c>
    </row>
    <row r="27" spans="1:3" x14ac:dyDescent="0.25">
      <c r="A27" s="9" t="s">
        <v>31</v>
      </c>
      <c r="B27" s="10">
        <v>13.8</v>
      </c>
      <c r="C27" s="8">
        <v>22080</v>
      </c>
    </row>
    <row r="28" spans="1:3" x14ac:dyDescent="0.25">
      <c r="A28" s="9" t="s">
        <v>24</v>
      </c>
      <c r="B28" s="10">
        <v>11.5</v>
      </c>
      <c r="C28" s="8">
        <v>18400</v>
      </c>
    </row>
    <row r="29" spans="1:3" x14ac:dyDescent="0.25">
      <c r="A29" s="9" t="s">
        <v>27</v>
      </c>
      <c r="B29" s="10">
        <v>24</v>
      </c>
      <c r="C29" s="8">
        <v>38400</v>
      </c>
    </row>
    <row r="30" spans="1:3" x14ac:dyDescent="0.25">
      <c r="A30" s="9" t="s">
        <v>25</v>
      </c>
      <c r="B30" s="10">
        <v>21</v>
      </c>
      <c r="C30" s="8">
        <v>33600</v>
      </c>
    </row>
    <row r="31" spans="1:3" x14ac:dyDescent="0.25">
      <c r="A31" s="9" t="s">
        <v>33</v>
      </c>
      <c r="B31" s="10">
        <v>21</v>
      </c>
      <c r="C31" s="8">
        <v>33600</v>
      </c>
    </row>
    <row r="32" spans="1:3" x14ac:dyDescent="0.25">
      <c r="A32" s="9" t="s">
        <v>29</v>
      </c>
      <c r="B32" s="10">
        <v>17.5</v>
      </c>
      <c r="C32" s="8">
        <v>28000</v>
      </c>
    </row>
    <row r="33" spans="1:3" x14ac:dyDescent="0.25">
      <c r="A33" s="9" t="s">
        <v>26</v>
      </c>
      <c r="B33" s="10">
        <v>37</v>
      </c>
      <c r="C33" s="8">
        <v>59200</v>
      </c>
    </row>
    <row r="34" spans="1:3" x14ac:dyDescent="0.25">
      <c r="A34" s="9" t="s">
        <v>32</v>
      </c>
      <c r="B34" s="10">
        <v>32</v>
      </c>
      <c r="C34" s="8">
        <v>51200</v>
      </c>
    </row>
    <row r="35" spans="1:3" x14ac:dyDescent="0.25">
      <c r="A35" s="9" t="s">
        <v>34</v>
      </c>
      <c r="B35" s="10">
        <v>1</v>
      </c>
      <c r="C35" s="8">
        <v>1600</v>
      </c>
    </row>
    <row r="36" spans="1:3" s="1" customFormat="1" x14ac:dyDescent="0.25">
      <c r="A36" s="17" t="s">
        <v>35</v>
      </c>
      <c r="B36" s="18"/>
      <c r="C36" s="16"/>
    </row>
    <row r="37" spans="1:3" x14ac:dyDescent="0.25">
      <c r="A37" s="9" t="s">
        <v>39</v>
      </c>
      <c r="B37" s="10">
        <v>0.57499999999999996</v>
      </c>
      <c r="C37" s="8">
        <v>920</v>
      </c>
    </row>
    <row r="38" spans="1:3" x14ac:dyDescent="0.25">
      <c r="A38" s="9" t="s">
        <v>38</v>
      </c>
      <c r="B38" s="10">
        <v>0.44</v>
      </c>
      <c r="C38" s="8">
        <v>704</v>
      </c>
    </row>
    <row r="39" spans="1:3" x14ac:dyDescent="0.25">
      <c r="A39" s="9" t="s">
        <v>36</v>
      </c>
      <c r="B39" s="10">
        <v>1.75</v>
      </c>
      <c r="C39" s="8">
        <v>2800</v>
      </c>
    </row>
    <row r="40" spans="1:3" x14ac:dyDescent="0.25">
      <c r="A40" s="9" t="s">
        <v>37</v>
      </c>
      <c r="B40" s="10">
        <v>1.25</v>
      </c>
      <c r="C40" s="8">
        <v>2000</v>
      </c>
    </row>
    <row r="41" spans="1:3" s="1" customFormat="1" x14ac:dyDescent="0.25">
      <c r="A41" s="17" t="s">
        <v>40</v>
      </c>
      <c r="B41" s="18"/>
      <c r="C41" s="16"/>
    </row>
    <row r="42" spans="1:3" x14ac:dyDescent="0.25">
      <c r="A42" s="9" t="s">
        <v>41</v>
      </c>
      <c r="B42" s="10">
        <v>3.85</v>
      </c>
      <c r="C42" s="8">
        <v>6160</v>
      </c>
    </row>
    <row r="43" spans="1:3" x14ac:dyDescent="0.25">
      <c r="A43" s="9" t="s">
        <v>42</v>
      </c>
      <c r="B43" s="10">
        <v>5.5</v>
      </c>
      <c r="C43" s="8">
        <v>8800</v>
      </c>
    </row>
    <row r="44" spans="1:3" s="1" customFormat="1" x14ac:dyDescent="0.25">
      <c r="A44" s="17" t="s">
        <v>43</v>
      </c>
      <c r="B44" s="18"/>
      <c r="C44" s="16"/>
    </row>
    <row r="45" spans="1:3" x14ac:dyDescent="0.25">
      <c r="A45" s="9" t="s">
        <v>44</v>
      </c>
      <c r="B45" s="10">
        <v>0.6</v>
      </c>
      <c r="C45" s="8">
        <v>960</v>
      </c>
    </row>
    <row r="46" spans="1:3" x14ac:dyDescent="0.25">
      <c r="A46" s="9" t="s">
        <v>45</v>
      </c>
      <c r="B46" s="10">
        <v>5.5</v>
      </c>
      <c r="C46" s="8">
        <v>8800</v>
      </c>
    </row>
    <row r="47" spans="1:3" x14ac:dyDescent="0.25">
      <c r="A47" s="9" t="s">
        <v>46</v>
      </c>
      <c r="B47" s="10">
        <v>4.4000000000000004</v>
      </c>
      <c r="C47" s="8">
        <v>7040</v>
      </c>
    </row>
    <row r="48" spans="1:3" s="1" customFormat="1" x14ac:dyDescent="0.25">
      <c r="A48" s="17" t="s">
        <v>47</v>
      </c>
      <c r="B48" s="18"/>
      <c r="C48" s="16"/>
    </row>
    <row r="49" spans="1:3" x14ac:dyDescent="0.25">
      <c r="A49" s="9" t="s">
        <v>48</v>
      </c>
      <c r="B49" s="10">
        <v>2.2000000000000002</v>
      </c>
      <c r="C49" s="8">
        <v>3520</v>
      </c>
    </row>
    <row r="50" spans="1:3" x14ac:dyDescent="0.25">
      <c r="A50" s="9" t="s">
        <v>49</v>
      </c>
      <c r="B50" s="10">
        <v>2.75</v>
      </c>
      <c r="C50" s="8">
        <v>4400</v>
      </c>
    </row>
    <row r="51" spans="1:3" x14ac:dyDescent="0.25">
      <c r="A51" s="9" t="s">
        <v>50</v>
      </c>
      <c r="B51" s="10">
        <v>3.3</v>
      </c>
      <c r="C51" s="8">
        <v>5280</v>
      </c>
    </row>
    <row r="52" spans="1:3" x14ac:dyDescent="0.25">
      <c r="A52" s="9" t="s">
        <v>51</v>
      </c>
      <c r="B52" s="10">
        <v>2.2000000000000002</v>
      </c>
      <c r="C52" s="8">
        <v>3520</v>
      </c>
    </row>
    <row r="53" spans="1:3" x14ac:dyDescent="0.25">
      <c r="A53" s="9" t="s">
        <v>52</v>
      </c>
      <c r="B53" s="10">
        <v>3.3</v>
      </c>
      <c r="C53" s="8">
        <v>5280</v>
      </c>
    </row>
    <row r="54" spans="1:3" s="1" customFormat="1" ht="15.75" customHeight="1" x14ac:dyDescent="0.25">
      <c r="A54" s="17" t="s">
        <v>53</v>
      </c>
      <c r="B54" s="18"/>
      <c r="C54" s="16"/>
    </row>
    <row r="55" spans="1:3" s="1" customFormat="1" x14ac:dyDescent="0.25">
      <c r="A55" s="11" t="s">
        <v>54</v>
      </c>
      <c r="B55" s="12"/>
      <c r="C55" s="8"/>
    </row>
    <row r="56" spans="1:3" x14ac:dyDescent="0.25">
      <c r="A56" s="9" t="s">
        <v>57</v>
      </c>
      <c r="B56" s="10">
        <v>0.12</v>
      </c>
      <c r="C56" s="8">
        <v>448</v>
      </c>
    </row>
    <row r="57" spans="1:3" x14ac:dyDescent="0.25">
      <c r="A57" s="9" t="s">
        <v>58</v>
      </c>
      <c r="B57" s="10">
        <v>7.1999999999999995E-2</v>
      </c>
      <c r="C57" s="8">
        <v>115.2</v>
      </c>
    </row>
    <row r="58" spans="1:3" x14ac:dyDescent="0.25">
      <c r="A58" s="9" t="s">
        <v>59</v>
      </c>
      <c r="B58" s="10">
        <v>0.95</v>
      </c>
      <c r="C58" s="8">
        <v>1520</v>
      </c>
    </row>
    <row r="59" spans="1:3" x14ac:dyDescent="0.25">
      <c r="A59" s="9" t="s">
        <v>55</v>
      </c>
      <c r="B59" s="10">
        <v>1.2</v>
      </c>
      <c r="C59" s="8">
        <v>1920</v>
      </c>
    </row>
    <row r="60" spans="1:3" x14ac:dyDescent="0.25">
      <c r="A60" s="9" t="s">
        <v>56</v>
      </c>
      <c r="B60" s="10">
        <v>0.28000000000000003</v>
      </c>
      <c r="C60" s="8">
        <v>448</v>
      </c>
    </row>
    <row r="61" spans="1:3" s="1" customFormat="1" x14ac:dyDescent="0.25">
      <c r="A61" s="17" t="s">
        <v>60</v>
      </c>
      <c r="B61" s="18"/>
      <c r="C61" s="16"/>
    </row>
    <row r="62" spans="1:3" x14ac:dyDescent="0.25">
      <c r="A62" s="9" t="s">
        <v>63</v>
      </c>
      <c r="B62" s="10">
        <v>0.2</v>
      </c>
      <c r="C62" s="8">
        <v>320</v>
      </c>
    </row>
    <row r="63" spans="1:3" x14ac:dyDescent="0.25">
      <c r="A63" s="9" t="s">
        <v>61</v>
      </c>
      <c r="B63" s="10">
        <v>0.28000000000000003</v>
      </c>
      <c r="C63" s="8">
        <v>448</v>
      </c>
    </row>
    <row r="64" spans="1:3" x14ac:dyDescent="0.25">
      <c r="A64" s="9" t="s">
        <v>64</v>
      </c>
      <c r="B64" s="10">
        <v>0.08</v>
      </c>
      <c r="C64" s="8">
        <v>128</v>
      </c>
    </row>
    <row r="65" spans="1:3" x14ac:dyDescent="0.25">
      <c r="A65" s="9" t="s">
        <v>65</v>
      </c>
      <c r="B65" s="10">
        <v>0.28000000000000003</v>
      </c>
      <c r="C65" s="8">
        <v>448</v>
      </c>
    </row>
    <row r="66" spans="1:3" x14ac:dyDescent="0.25">
      <c r="A66" s="9" t="s">
        <v>62</v>
      </c>
      <c r="B66" s="10">
        <v>0.95</v>
      </c>
      <c r="C66" s="8">
        <v>1520</v>
      </c>
    </row>
    <row r="67" spans="1:3" x14ac:dyDescent="0.25">
      <c r="A67" s="9" t="s">
        <v>69</v>
      </c>
      <c r="B67" s="10">
        <v>1.44</v>
      </c>
      <c r="C67" s="8">
        <v>2304</v>
      </c>
    </row>
    <row r="68" spans="1:3" x14ac:dyDescent="0.25">
      <c r="A68" s="9" t="s">
        <v>66</v>
      </c>
      <c r="B68" s="10">
        <v>1.2</v>
      </c>
      <c r="C68" s="8">
        <v>1920</v>
      </c>
    </row>
    <row r="69" spans="1:3" x14ac:dyDescent="0.25">
      <c r="A69" s="9" t="s">
        <v>68</v>
      </c>
      <c r="B69" s="10">
        <v>1.6</v>
      </c>
      <c r="C69" s="8">
        <v>2560</v>
      </c>
    </row>
    <row r="70" spans="1:3" x14ac:dyDescent="0.25">
      <c r="A70" s="9" t="s">
        <v>67</v>
      </c>
      <c r="B70" s="10">
        <v>0.28000000000000003</v>
      </c>
      <c r="C70" s="8">
        <v>448</v>
      </c>
    </row>
    <row r="71" spans="1:3" s="1" customFormat="1" x14ac:dyDescent="0.25">
      <c r="A71" s="17" t="s">
        <v>70</v>
      </c>
      <c r="B71" s="18"/>
      <c r="C71" s="16"/>
    </row>
    <row r="72" spans="1:3" x14ac:dyDescent="0.25">
      <c r="A72" s="9" t="s">
        <v>72</v>
      </c>
      <c r="B72" s="10">
        <v>1.8</v>
      </c>
      <c r="C72" s="8">
        <v>2880</v>
      </c>
    </row>
    <row r="73" spans="1:3" x14ac:dyDescent="0.25">
      <c r="A73" s="9" t="s">
        <v>71</v>
      </c>
      <c r="B73" s="10">
        <v>0.28000000000000003</v>
      </c>
      <c r="C73" s="8">
        <v>448</v>
      </c>
    </row>
    <row r="74" spans="1:3" s="1" customFormat="1" x14ac:dyDescent="0.25">
      <c r="A74" s="17" t="s">
        <v>73</v>
      </c>
      <c r="B74" s="18"/>
      <c r="C74" s="19"/>
    </row>
    <row r="75" spans="1:3" x14ac:dyDescent="0.25">
      <c r="A75" s="9" t="s">
        <v>74</v>
      </c>
      <c r="B75" s="6">
        <v>0</v>
      </c>
      <c r="C75" s="8">
        <f t="shared" ref="C75:C102" si="0">B75*1300</f>
        <v>0</v>
      </c>
    </row>
    <row r="76" spans="1:3" x14ac:dyDescent="0.25">
      <c r="A76" s="9" t="s">
        <v>76</v>
      </c>
      <c r="B76" s="10">
        <v>0.2</v>
      </c>
      <c r="C76" s="13">
        <v>320</v>
      </c>
    </row>
    <row r="77" spans="1:3" x14ac:dyDescent="0.25">
      <c r="A77" s="9" t="s">
        <v>78</v>
      </c>
      <c r="B77" s="10">
        <v>1.44</v>
      </c>
      <c r="C77" s="13">
        <v>2304</v>
      </c>
    </row>
    <row r="78" spans="1:3" x14ac:dyDescent="0.25">
      <c r="A78" s="9" t="s">
        <v>77</v>
      </c>
      <c r="B78" s="10">
        <v>1.8</v>
      </c>
      <c r="C78" s="13">
        <v>2880</v>
      </c>
    </row>
    <row r="79" spans="1:3" x14ac:dyDescent="0.25">
      <c r="A79" s="9" t="s">
        <v>75</v>
      </c>
      <c r="B79" s="10">
        <v>0.28000000000000003</v>
      </c>
      <c r="C79" s="13">
        <v>448</v>
      </c>
    </row>
    <row r="80" spans="1:3" s="1" customFormat="1" x14ac:dyDescent="0.25">
      <c r="A80" s="17" t="s">
        <v>79</v>
      </c>
      <c r="B80" s="18"/>
      <c r="C80" s="19"/>
    </row>
    <row r="81" spans="1:3" x14ac:dyDescent="0.25">
      <c r="A81" s="9" t="s">
        <v>80</v>
      </c>
      <c r="B81" s="10">
        <v>0.2</v>
      </c>
      <c r="C81" s="13">
        <v>320</v>
      </c>
    </row>
    <row r="82" spans="1:3" x14ac:dyDescent="0.25">
      <c r="A82" s="9" t="s">
        <v>85</v>
      </c>
      <c r="B82" s="6">
        <v>0</v>
      </c>
      <c r="C82" s="8">
        <f t="shared" ref="C82:C88" si="1">B82*1300</f>
        <v>0</v>
      </c>
    </row>
    <row r="83" spans="1:3" x14ac:dyDescent="0.25">
      <c r="A83" s="9" t="s">
        <v>81</v>
      </c>
      <c r="B83" s="6">
        <v>0</v>
      </c>
      <c r="C83" s="8">
        <f t="shared" si="1"/>
        <v>0</v>
      </c>
    </row>
    <row r="84" spans="1:3" x14ac:dyDescent="0.25">
      <c r="A84" s="9" t="s">
        <v>81</v>
      </c>
      <c r="B84" s="10">
        <v>0.4</v>
      </c>
      <c r="C84" s="13">
        <v>800</v>
      </c>
    </row>
    <row r="85" spans="1:3" x14ac:dyDescent="0.25">
      <c r="A85" s="9" t="s">
        <v>87</v>
      </c>
      <c r="B85" s="10">
        <v>0.4</v>
      </c>
      <c r="C85" s="13">
        <v>800</v>
      </c>
    </row>
    <row r="86" spans="1:3" x14ac:dyDescent="0.25">
      <c r="A86" s="9" t="s">
        <v>82</v>
      </c>
      <c r="B86" s="10">
        <v>0.04</v>
      </c>
      <c r="C86" s="13">
        <v>64</v>
      </c>
    </row>
    <row r="87" spans="1:3" x14ac:dyDescent="0.25">
      <c r="A87" s="9" t="s">
        <v>84</v>
      </c>
      <c r="B87" s="10">
        <v>1.8</v>
      </c>
      <c r="C87" s="13">
        <v>2880</v>
      </c>
    </row>
    <row r="88" spans="1:3" x14ac:dyDescent="0.25">
      <c r="A88" s="9" t="s">
        <v>83</v>
      </c>
      <c r="B88" s="6">
        <v>0</v>
      </c>
      <c r="C88" s="8">
        <f t="shared" si="1"/>
        <v>0</v>
      </c>
    </row>
    <row r="89" spans="1:3" x14ac:dyDescent="0.25">
      <c r="A89" s="9" t="s">
        <v>90</v>
      </c>
      <c r="B89" s="10">
        <v>0.08</v>
      </c>
      <c r="C89" s="13">
        <v>128</v>
      </c>
    </row>
    <row r="90" spans="1:3" x14ac:dyDescent="0.25">
      <c r="A90" s="9" t="s">
        <v>88</v>
      </c>
      <c r="B90" s="10">
        <v>0.16</v>
      </c>
      <c r="C90" s="13">
        <v>256</v>
      </c>
    </row>
    <row r="91" spans="1:3" x14ac:dyDescent="0.25">
      <c r="A91" s="9" t="s">
        <v>92</v>
      </c>
      <c r="B91" s="10">
        <v>0.01</v>
      </c>
      <c r="C91" s="13">
        <v>16</v>
      </c>
    </row>
    <row r="92" spans="1:3" x14ac:dyDescent="0.25">
      <c r="A92" s="9" t="s">
        <v>86</v>
      </c>
      <c r="B92" s="10">
        <v>0.4</v>
      </c>
      <c r="C92" s="13">
        <v>640</v>
      </c>
    </row>
    <row r="93" spans="1:3" x14ac:dyDescent="0.25">
      <c r="A93" s="9" t="s">
        <v>91</v>
      </c>
      <c r="B93" s="10">
        <v>0.8</v>
      </c>
      <c r="C93" s="13">
        <v>1280</v>
      </c>
    </row>
    <row r="94" spans="1:3" x14ac:dyDescent="0.25">
      <c r="A94" s="9" t="s">
        <v>93</v>
      </c>
      <c r="B94" s="10">
        <v>0.4</v>
      </c>
      <c r="C94" s="13">
        <v>640</v>
      </c>
    </row>
    <row r="95" spans="1:3" x14ac:dyDescent="0.25">
      <c r="A95" s="9" t="s">
        <v>89</v>
      </c>
      <c r="B95" s="10">
        <v>0.2</v>
      </c>
      <c r="C95" s="13">
        <v>320</v>
      </c>
    </row>
    <row r="96" spans="1:3" s="1" customFormat="1" x14ac:dyDescent="0.25">
      <c r="A96" s="17" t="s">
        <v>94</v>
      </c>
      <c r="B96" s="18"/>
      <c r="C96" s="19"/>
    </row>
    <row r="97" spans="1:3" x14ac:dyDescent="0.25">
      <c r="A97" s="9" t="s">
        <v>95</v>
      </c>
      <c r="B97" s="10">
        <v>0.08</v>
      </c>
      <c r="C97" s="13">
        <v>128</v>
      </c>
    </row>
    <row r="98" spans="1:3" x14ac:dyDescent="0.25">
      <c r="A98" s="9" t="s">
        <v>96</v>
      </c>
      <c r="B98" s="10">
        <v>0.08</v>
      </c>
      <c r="C98" s="13">
        <v>128</v>
      </c>
    </row>
    <row r="99" spans="1:3" s="1" customFormat="1" x14ac:dyDescent="0.25">
      <c r="A99" s="17" t="s">
        <v>97</v>
      </c>
      <c r="B99" s="18"/>
      <c r="C99" s="19"/>
    </row>
    <row r="100" spans="1:3" x14ac:dyDescent="0.25">
      <c r="A100" s="9" t="s">
        <v>98</v>
      </c>
      <c r="B100" s="6">
        <v>0</v>
      </c>
      <c r="C100" s="8">
        <f t="shared" si="0"/>
        <v>0</v>
      </c>
    </row>
    <row r="101" spans="1:3" x14ac:dyDescent="0.25">
      <c r="A101" s="9" t="s">
        <v>99</v>
      </c>
      <c r="B101" s="6">
        <v>0</v>
      </c>
      <c r="C101" s="8">
        <f t="shared" si="0"/>
        <v>0</v>
      </c>
    </row>
    <row r="102" spans="1:3" x14ac:dyDescent="0.25">
      <c r="A102" s="9" t="s">
        <v>100</v>
      </c>
      <c r="B102" s="6">
        <v>0</v>
      </c>
      <c r="C102" s="8">
        <f t="shared" si="0"/>
        <v>0</v>
      </c>
    </row>
    <row r="103" spans="1:3" s="1" customFormat="1" x14ac:dyDescent="0.25">
      <c r="A103" s="17" t="s">
        <v>101</v>
      </c>
      <c r="B103" s="18"/>
      <c r="C103" s="19"/>
    </row>
    <row r="104" spans="1:3" s="1" customFormat="1" x14ac:dyDescent="0.25">
      <c r="A104" s="17" t="s">
        <v>102</v>
      </c>
      <c r="B104" s="18"/>
      <c r="C104" s="19"/>
    </row>
    <row r="105" spans="1:3" x14ac:dyDescent="0.25">
      <c r="A105" s="9" t="s">
        <v>103</v>
      </c>
      <c r="B105" s="10">
        <v>2.5</v>
      </c>
      <c r="C105" s="13">
        <v>4000</v>
      </c>
    </row>
    <row r="106" spans="1:3" x14ac:dyDescent="0.25">
      <c r="A106" s="9" t="s">
        <v>104</v>
      </c>
      <c r="B106" s="10">
        <v>3.5</v>
      </c>
      <c r="C106" s="13">
        <v>5600</v>
      </c>
    </row>
    <row r="107" spans="1:3" x14ac:dyDescent="0.25">
      <c r="A107" s="9" t="s">
        <v>105</v>
      </c>
      <c r="B107" s="10">
        <v>4.5999999999999996</v>
      </c>
      <c r="C107" s="13">
        <v>7360</v>
      </c>
    </row>
    <row r="108" spans="1:3" x14ac:dyDescent="0.25">
      <c r="A108" s="9" t="s">
        <v>106</v>
      </c>
      <c r="B108" s="10">
        <v>4.5999999999999996</v>
      </c>
      <c r="C108" s="13">
        <v>7360</v>
      </c>
    </row>
    <row r="109" spans="1:3" s="1" customFormat="1" ht="14.25" customHeight="1" x14ac:dyDescent="0.25">
      <c r="A109" s="17" t="s">
        <v>107</v>
      </c>
      <c r="B109" s="18"/>
      <c r="C109" s="19"/>
    </row>
    <row r="110" spans="1:3" x14ac:dyDescent="0.25">
      <c r="A110" s="9" t="s">
        <v>108</v>
      </c>
      <c r="B110" s="10">
        <v>3.36</v>
      </c>
      <c r="C110" s="13">
        <v>5376</v>
      </c>
    </row>
    <row r="111" spans="1:3" x14ac:dyDescent="0.25">
      <c r="A111" s="9" t="s">
        <v>109</v>
      </c>
      <c r="B111" s="10">
        <v>5</v>
      </c>
      <c r="C111" s="13">
        <v>8000</v>
      </c>
    </row>
    <row r="112" spans="1:3" x14ac:dyDescent="0.25">
      <c r="A112" s="9" t="s">
        <v>110</v>
      </c>
      <c r="B112" s="10">
        <v>2.5</v>
      </c>
      <c r="C112" s="13">
        <v>4000</v>
      </c>
    </row>
    <row r="113" spans="1:3" x14ac:dyDescent="0.25">
      <c r="A113" s="9" t="s">
        <v>111</v>
      </c>
      <c r="B113" s="10">
        <v>2.95</v>
      </c>
      <c r="C113" s="13">
        <v>4720</v>
      </c>
    </row>
    <row r="114" spans="1:3" x14ac:dyDescent="0.25">
      <c r="A114" s="9" t="s">
        <v>112</v>
      </c>
      <c r="B114" s="10">
        <v>3.36</v>
      </c>
      <c r="C114" s="13">
        <v>5376</v>
      </c>
    </row>
    <row r="115" spans="1:3" x14ac:dyDescent="0.25">
      <c r="A115" s="9" t="s">
        <v>113</v>
      </c>
      <c r="B115" s="10">
        <v>5.7</v>
      </c>
      <c r="C115" s="13">
        <v>9120</v>
      </c>
    </row>
    <row r="116" spans="1:3" x14ac:dyDescent="0.25">
      <c r="A116" s="9" t="s">
        <v>114</v>
      </c>
      <c r="B116" s="10">
        <v>6</v>
      </c>
      <c r="C116" s="13">
        <v>9600</v>
      </c>
    </row>
    <row r="117" spans="1:3" x14ac:dyDescent="0.25">
      <c r="A117" s="9" t="s">
        <v>115</v>
      </c>
      <c r="B117" s="10">
        <v>2.52</v>
      </c>
      <c r="C117" s="13">
        <v>4032</v>
      </c>
    </row>
    <row r="118" spans="1:3" x14ac:dyDescent="0.25">
      <c r="A118" s="9" t="s">
        <v>116</v>
      </c>
      <c r="B118" s="10">
        <v>5.8</v>
      </c>
      <c r="C118" s="13">
        <v>9280</v>
      </c>
    </row>
    <row r="119" spans="1:3" x14ac:dyDescent="0.25">
      <c r="A119" s="9" t="s">
        <v>117</v>
      </c>
      <c r="B119" s="10">
        <v>2.9</v>
      </c>
      <c r="C119" s="13">
        <v>4640</v>
      </c>
    </row>
    <row r="120" spans="1:3" x14ac:dyDescent="0.25">
      <c r="A120" s="9" t="s">
        <v>118</v>
      </c>
      <c r="B120" s="10">
        <v>3.8</v>
      </c>
      <c r="C120" s="13">
        <v>6080</v>
      </c>
    </row>
    <row r="121" spans="1:3" x14ac:dyDescent="0.25">
      <c r="A121" s="9" t="s">
        <v>119</v>
      </c>
      <c r="B121" s="10">
        <v>3.8</v>
      </c>
      <c r="C121" s="13">
        <v>6080</v>
      </c>
    </row>
    <row r="122" spans="1:3" x14ac:dyDescent="0.25">
      <c r="A122" s="9" t="s">
        <v>120</v>
      </c>
      <c r="B122" s="10">
        <v>6</v>
      </c>
      <c r="C122" s="13">
        <v>9600</v>
      </c>
    </row>
    <row r="123" spans="1:3" x14ac:dyDescent="0.25">
      <c r="A123" s="9" t="s">
        <v>121</v>
      </c>
      <c r="B123" s="10">
        <v>3.5</v>
      </c>
      <c r="C123" s="13">
        <v>5600</v>
      </c>
    </row>
    <row r="124" spans="1:3" x14ac:dyDescent="0.25">
      <c r="A124" s="9" t="s">
        <v>122</v>
      </c>
      <c r="B124" s="10">
        <v>0.6</v>
      </c>
      <c r="C124" s="13">
        <v>960</v>
      </c>
    </row>
    <row r="125" spans="1:3" s="1" customFormat="1" x14ac:dyDescent="0.25">
      <c r="A125" s="17" t="s">
        <v>146</v>
      </c>
      <c r="B125" s="18"/>
      <c r="C125" s="19"/>
    </row>
    <row r="126" spans="1:3" x14ac:dyDescent="0.25">
      <c r="A126" s="9" t="s">
        <v>147</v>
      </c>
      <c r="B126" s="10">
        <v>0.6</v>
      </c>
      <c r="C126" s="13">
        <v>0</v>
      </c>
    </row>
    <row r="127" spans="1:3" x14ac:dyDescent="0.25">
      <c r="A127" s="9" t="s">
        <v>148</v>
      </c>
      <c r="B127" s="10">
        <v>0.6</v>
      </c>
      <c r="C127" s="13">
        <v>0</v>
      </c>
    </row>
    <row r="128" spans="1:3" s="1" customFormat="1" x14ac:dyDescent="0.25">
      <c r="A128" s="17" t="s">
        <v>149</v>
      </c>
      <c r="B128" s="18"/>
      <c r="C128" s="19"/>
    </row>
    <row r="129" spans="1:3" s="1" customFormat="1" x14ac:dyDescent="0.25">
      <c r="A129" s="17" t="s">
        <v>150</v>
      </c>
      <c r="B129" s="18"/>
      <c r="C129" s="19"/>
    </row>
    <row r="130" spans="1:3" x14ac:dyDescent="0.25">
      <c r="A130" s="9" t="s">
        <v>159</v>
      </c>
      <c r="B130" s="10">
        <v>1.8</v>
      </c>
      <c r="C130" s="13">
        <v>2880</v>
      </c>
    </row>
    <row r="131" spans="1:3" x14ac:dyDescent="0.25">
      <c r="A131" s="9" t="s">
        <v>154</v>
      </c>
      <c r="B131" s="10">
        <v>1.1499999999999999</v>
      </c>
      <c r="C131" s="13">
        <v>1840</v>
      </c>
    </row>
    <row r="132" spans="1:3" x14ac:dyDescent="0.25">
      <c r="A132" s="9" t="s">
        <v>158</v>
      </c>
      <c r="B132" s="10">
        <v>0.77700000000000002</v>
      </c>
      <c r="C132" s="13">
        <v>1243.2</v>
      </c>
    </row>
    <row r="133" spans="1:3" x14ac:dyDescent="0.25">
      <c r="A133" s="9" t="s">
        <v>161</v>
      </c>
      <c r="B133" s="10">
        <v>2.2999999999999998</v>
      </c>
      <c r="C133" s="13">
        <v>3680</v>
      </c>
    </row>
    <row r="134" spans="1:3" x14ac:dyDescent="0.25">
      <c r="A134" s="9" t="s">
        <v>157</v>
      </c>
      <c r="B134" s="10">
        <v>2.2999999999999998</v>
      </c>
      <c r="C134" s="13">
        <v>3680</v>
      </c>
    </row>
    <row r="135" spans="1:3" x14ac:dyDescent="0.25">
      <c r="A135" s="9" t="s">
        <v>151</v>
      </c>
      <c r="B135" s="10">
        <v>3.45</v>
      </c>
      <c r="C135" s="13">
        <v>5520</v>
      </c>
    </row>
    <row r="136" spans="1:3" x14ac:dyDescent="0.25">
      <c r="A136" s="9" t="s">
        <v>162</v>
      </c>
      <c r="B136" s="10">
        <v>3.45</v>
      </c>
      <c r="C136" s="13">
        <v>5520</v>
      </c>
    </row>
    <row r="137" spans="1:3" x14ac:dyDescent="0.25">
      <c r="A137" s="9" t="s">
        <v>160</v>
      </c>
      <c r="B137" s="10">
        <v>3.45</v>
      </c>
      <c r="C137" s="13">
        <v>5520</v>
      </c>
    </row>
    <row r="138" spans="1:3" x14ac:dyDescent="0.25">
      <c r="A138" s="9" t="s">
        <v>155</v>
      </c>
      <c r="B138" s="10">
        <v>4.5999999999999996</v>
      </c>
      <c r="C138" s="13">
        <v>7360</v>
      </c>
    </row>
    <row r="139" spans="1:3" x14ac:dyDescent="0.25">
      <c r="A139" s="9" t="s">
        <v>156</v>
      </c>
      <c r="B139" s="10">
        <v>6.5</v>
      </c>
      <c r="C139" s="13">
        <v>7360</v>
      </c>
    </row>
    <row r="140" spans="1:3" x14ac:dyDescent="0.25">
      <c r="A140" s="9" t="s">
        <v>152</v>
      </c>
      <c r="B140" s="10">
        <v>1.5</v>
      </c>
      <c r="C140" s="13">
        <v>2400</v>
      </c>
    </row>
    <row r="141" spans="1:3" x14ac:dyDescent="0.25">
      <c r="A141" s="9" t="s">
        <v>153</v>
      </c>
      <c r="B141" s="10">
        <v>1.8</v>
      </c>
      <c r="C141" s="13">
        <v>2880</v>
      </c>
    </row>
    <row r="142" spans="1:3" s="1" customFormat="1" x14ac:dyDescent="0.25">
      <c r="A142" s="17" t="s">
        <v>163</v>
      </c>
      <c r="B142" s="18"/>
      <c r="C142" s="19"/>
    </row>
    <row r="143" spans="1:3" x14ac:dyDescent="0.25">
      <c r="A143" s="9" t="s">
        <v>168</v>
      </c>
      <c r="B143" s="10">
        <v>1.8</v>
      </c>
      <c r="C143" s="13">
        <v>2880</v>
      </c>
    </row>
    <row r="144" spans="1:3" x14ac:dyDescent="0.25">
      <c r="A144" s="9" t="s">
        <v>166</v>
      </c>
      <c r="B144" s="10">
        <v>0.7</v>
      </c>
      <c r="C144" s="13">
        <v>1120</v>
      </c>
    </row>
    <row r="145" spans="1:3" x14ac:dyDescent="0.25">
      <c r="A145" s="9" t="s">
        <v>170</v>
      </c>
      <c r="B145" s="10">
        <v>0.93</v>
      </c>
      <c r="C145" s="13">
        <v>1488</v>
      </c>
    </row>
    <row r="146" spans="1:3" x14ac:dyDescent="0.25">
      <c r="A146" s="9" t="s">
        <v>167</v>
      </c>
      <c r="B146" s="10">
        <v>2.2999999999999998</v>
      </c>
      <c r="C146" s="13">
        <v>3680</v>
      </c>
    </row>
    <row r="147" spans="1:3" x14ac:dyDescent="0.25">
      <c r="A147" s="9" t="s">
        <v>173</v>
      </c>
      <c r="B147" s="10">
        <v>1.2</v>
      </c>
      <c r="C147" s="13">
        <v>1920</v>
      </c>
    </row>
    <row r="148" spans="1:3" x14ac:dyDescent="0.25">
      <c r="A148" s="9" t="s">
        <v>171</v>
      </c>
      <c r="B148" s="10">
        <v>1.4</v>
      </c>
      <c r="C148" s="13">
        <v>2240</v>
      </c>
    </row>
    <row r="149" spans="1:3" x14ac:dyDescent="0.25">
      <c r="A149" s="9" t="s">
        <v>165</v>
      </c>
      <c r="B149" s="10">
        <v>1.4</v>
      </c>
      <c r="C149" s="13">
        <v>2240</v>
      </c>
    </row>
    <row r="150" spans="1:3" x14ac:dyDescent="0.25">
      <c r="A150" s="9" t="s">
        <v>172</v>
      </c>
      <c r="B150" s="10">
        <v>1.4</v>
      </c>
      <c r="C150" s="13">
        <v>2240</v>
      </c>
    </row>
    <row r="151" spans="1:3" x14ac:dyDescent="0.25">
      <c r="A151" s="9" t="s">
        <v>164</v>
      </c>
      <c r="B151" s="10">
        <v>2.5</v>
      </c>
      <c r="C151" s="13">
        <v>4000</v>
      </c>
    </row>
    <row r="152" spans="1:3" x14ac:dyDescent="0.25">
      <c r="A152" s="9" t="s">
        <v>169</v>
      </c>
      <c r="B152" s="10">
        <v>1.5</v>
      </c>
      <c r="C152" s="13">
        <v>2400</v>
      </c>
    </row>
    <row r="153" spans="1:3" s="1" customFormat="1" x14ac:dyDescent="0.25">
      <c r="A153" s="17" t="s">
        <v>174</v>
      </c>
      <c r="B153" s="18"/>
      <c r="C153" s="19"/>
    </row>
    <row r="154" spans="1:3" x14ac:dyDescent="0.25">
      <c r="A154" s="9" t="s">
        <v>181</v>
      </c>
      <c r="B154" s="10">
        <v>1</v>
      </c>
      <c r="C154" s="13">
        <v>1600</v>
      </c>
    </row>
    <row r="155" spans="1:3" x14ac:dyDescent="0.25">
      <c r="A155" s="9" t="s">
        <v>184</v>
      </c>
      <c r="B155" s="10">
        <v>0.5</v>
      </c>
      <c r="C155" s="13">
        <v>800</v>
      </c>
    </row>
    <row r="156" spans="1:3" x14ac:dyDescent="0.25">
      <c r="A156" s="9" t="s">
        <v>176</v>
      </c>
      <c r="B156" s="10">
        <v>3.5</v>
      </c>
      <c r="C156" s="13">
        <v>5600</v>
      </c>
    </row>
    <row r="157" spans="1:3" x14ac:dyDescent="0.25">
      <c r="A157" s="9" t="s">
        <v>177</v>
      </c>
      <c r="B157" s="10">
        <v>3.3</v>
      </c>
      <c r="C157" s="13">
        <v>5280</v>
      </c>
    </row>
    <row r="158" spans="1:3" x14ac:dyDescent="0.25">
      <c r="A158" s="9" t="s">
        <v>178</v>
      </c>
      <c r="B158" s="10">
        <v>1.8</v>
      </c>
      <c r="C158" s="13">
        <v>2880</v>
      </c>
    </row>
    <row r="159" spans="1:3" x14ac:dyDescent="0.25">
      <c r="A159" s="9" t="s">
        <v>180</v>
      </c>
      <c r="B159" s="10">
        <v>1.8</v>
      </c>
      <c r="C159" s="13">
        <v>2880</v>
      </c>
    </row>
    <row r="160" spans="1:3" x14ac:dyDescent="0.25">
      <c r="A160" s="9" t="s">
        <v>175</v>
      </c>
      <c r="B160" s="10">
        <v>2.2999999999999998</v>
      </c>
      <c r="C160" s="13">
        <v>3680</v>
      </c>
    </row>
    <row r="161" spans="1:3" x14ac:dyDescent="0.25">
      <c r="A161" s="9" t="s">
        <v>179</v>
      </c>
      <c r="B161" s="10">
        <v>3.45</v>
      </c>
      <c r="C161" s="13">
        <v>5520</v>
      </c>
    </row>
    <row r="162" spans="1:3" x14ac:dyDescent="0.25">
      <c r="A162" s="9" t="s">
        <v>182</v>
      </c>
      <c r="B162" s="10">
        <v>0.3</v>
      </c>
      <c r="C162" s="13">
        <v>480</v>
      </c>
    </row>
    <row r="163" spans="1:3" x14ac:dyDescent="0.25">
      <c r="A163" s="9" t="s">
        <v>183</v>
      </c>
      <c r="B163" s="10">
        <v>0.2</v>
      </c>
      <c r="C163" s="13">
        <v>320</v>
      </c>
    </row>
    <row r="164" spans="1:3" s="1" customFormat="1" x14ac:dyDescent="0.25">
      <c r="A164" s="17" t="s">
        <v>185</v>
      </c>
      <c r="B164" s="18"/>
      <c r="C164" s="19"/>
    </row>
    <row r="165" spans="1:3" x14ac:dyDescent="0.25">
      <c r="A165" s="9" t="s">
        <v>189</v>
      </c>
      <c r="B165" s="10">
        <v>0.7</v>
      </c>
      <c r="C165" s="13">
        <v>0</v>
      </c>
    </row>
    <row r="166" spans="1:3" x14ac:dyDescent="0.25">
      <c r="A166" s="9" t="s">
        <v>191</v>
      </c>
      <c r="B166" s="10">
        <v>0.83</v>
      </c>
      <c r="C166" s="13">
        <v>0</v>
      </c>
    </row>
    <row r="167" spans="1:3" x14ac:dyDescent="0.25">
      <c r="A167" s="9" t="s">
        <v>195</v>
      </c>
      <c r="B167" s="10">
        <v>1.4</v>
      </c>
      <c r="C167" s="13">
        <v>0</v>
      </c>
    </row>
    <row r="168" spans="1:3" x14ac:dyDescent="0.25">
      <c r="A168" s="9" t="s">
        <v>190</v>
      </c>
      <c r="B168" s="10">
        <v>0.95</v>
      </c>
      <c r="C168" s="13">
        <v>0</v>
      </c>
    </row>
    <row r="169" spans="1:3" x14ac:dyDescent="0.25">
      <c r="A169" s="9" t="s">
        <v>192</v>
      </c>
      <c r="B169" s="10">
        <v>1.7</v>
      </c>
      <c r="C169" s="13">
        <v>0</v>
      </c>
    </row>
    <row r="170" spans="1:3" x14ac:dyDescent="0.25">
      <c r="A170" s="9" t="s">
        <v>194</v>
      </c>
      <c r="B170" s="10">
        <v>1.1000000000000001</v>
      </c>
      <c r="C170" s="13">
        <v>0</v>
      </c>
    </row>
    <row r="171" spans="1:3" x14ac:dyDescent="0.25">
      <c r="A171" s="9" t="s">
        <v>193</v>
      </c>
      <c r="B171" s="10">
        <v>1.1499999999999999</v>
      </c>
      <c r="C171" s="13">
        <v>0</v>
      </c>
    </row>
    <row r="172" spans="1:3" x14ac:dyDescent="0.25">
      <c r="A172" s="9" t="s">
        <v>186</v>
      </c>
      <c r="B172" s="10">
        <v>2.5</v>
      </c>
      <c r="C172" s="13">
        <v>0</v>
      </c>
    </row>
    <row r="173" spans="1:3" x14ac:dyDescent="0.25">
      <c r="A173" s="9" t="s">
        <v>187</v>
      </c>
      <c r="B173" s="10">
        <v>3</v>
      </c>
      <c r="C173" s="13">
        <v>0</v>
      </c>
    </row>
    <row r="174" spans="1:3" x14ac:dyDescent="0.25">
      <c r="A174" s="9" t="s">
        <v>188</v>
      </c>
      <c r="B174" s="10">
        <v>3.3</v>
      </c>
      <c r="C174" s="13">
        <v>0</v>
      </c>
    </row>
    <row r="175" spans="1:3" s="1" customFormat="1" x14ac:dyDescent="0.25">
      <c r="A175" s="17" t="s">
        <v>185</v>
      </c>
      <c r="B175" s="18"/>
      <c r="C175" s="19"/>
    </row>
    <row r="176" spans="1:3" s="1" customFormat="1" x14ac:dyDescent="0.25">
      <c r="A176" s="17" t="s">
        <v>196</v>
      </c>
      <c r="B176" s="18"/>
      <c r="C176" s="19"/>
    </row>
    <row r="177" spans="1:3" x14ac:dyDescent="0.25">
      <c r="A177" s="9" t="s">
        <v>199</v>
      </c>
      <c r="B177" s="10">
        <v>1.1299999999999999</v>
      </c>
      <c r="C177" s="13">
        <v>1808</v>
      </c>
    </row>
    <row r="178" spans="1:3" x14ac:dyDescent="0.25">
      <c r="A178" s="9" t="s">
        <v>200</v>
      </c>
      <c r="B178" s="10">
        <v>1</v>
      </c>
      <c r="C178" s="13">
        <v>1600</v>
      </c>
    </row>
    <row r="179" spans="1:3" x14ac:dyDescent="0.25">
      <c r="A179" s="9" t="s">
        <v>198</v>
      </c>
      <c r="B179" s="10">
        <v>0.86</v>
      </c>
      <c r="C179" s="13">
        <v>1376</v>
      </c>
    </row>
    <row r="180" spans="1:3" x14ac:dyDescent="0.25">
      <c r="A180" s="9" t="s">
        <v>197</v>
      </c>
      <c r="B180" s="10">
        <v>2.6</v>
      </c>
      <c r="C180" s="13">
        <v>4160</v>
      </c>
    </row>
    <row r="181" spans="1:3" x14ac:dyDescent="0.25">
      <c r="A181" s="9" t="s">
        <v>201</v>
      </c>
      <c r="B181" s="10">
        <v>3</v>
      </c>
      <c r="C181" s="13">
        <v>0</v>
      </c>
    </row>
    <row r="182" spans="1:3" s="1" customFormat="1" x14ac:dyDescent="0.25">
      <c r="A182" s="17" t="s">
        <v>202</v>
      </c>
      <c r="B182" s="18"/>
      <c r="C182" s="19"/>
    </row>
    <row r="183" spans="1:3" s="1" customFormat="1" x14ac:dyDescent="0.25">
      <c r="A183" s="17" t="s">
        <v>203</v>
      </c>
      <c r="B183" s="18"/>
      <c r="C183" s="19"/>
    </row>
    <row r="184" spans="1:3" x14ac:dyDescent="0.25">
      <c r="A184" s="9" t="s">
        <v>209</v>
      </c>
      <c r="B184" s="10">
        <v>0.01</v>
      </c>
      <c r="C184" s="13">
        <v>0</v>
      </c>
    </row>
    <row r="185" spans="1:3" x14ac:dyDescent="0.25">
      <c r="A185" s="9" t="s">
        <v>214</v>
      </c>
      <c r="B185" s="10">
        <v>0.2</v>
      </c>
      <c r="C185" s="13">
        <v>0</v>
      </c>
    </row>
    <row r="186" spans="1:3" x14ac:dyDescent="0.25">
      <c r="A186" s="9" t="s">
        <v>213</v>
      </c>
      <c r="B186" s="10">
        <v>0.14000000000000001</v>
      </c>
      <c r="C186" s="13">
        <v>0</v>
      </c>
    </row>
    <row r="187" spans="1:3" x14ac:dyDescent="0.25">
      <c r="A187" s="9" t="s">
        <v>205</v>
      </c>
      <c r="B187" s="10">
        <v>8.5000000000000006E-2</v>
      </c>
      <c r="C187" s="13">
        <v>0</v>
      </c>
    </row>
    <row r="188" spans="1:3" x14ac:dyDescent="0.25">
      <c r="A188" s="9" t="s">
        <v>206</v>
      </c>
      <c r="B188" s="10">
        <v>0.11</v>
      </c>
      <c r="C188" s="13">
        <v>0</v>
      </c>
    </row>
    <row r="189" spans="1:3" x14ac:dyDescent="0.25">
      <c r="A189" s="9" t="s">
        <v>208</v>
      </c>
      <c r="B189" s="10">
        <v>0.22</v>
      </c>
      <c r="C189" s="13">
        <v>0</v>
      </c>
    </row>
    <row r="190" spans="1:3" x14ac:dyDescent="0.25">
      <c r="A190" s="9" t="s">
        <v>207</v>
      </c>
      <c r="B190" s="10">
        <v>0.17</v>
      </c>
      <c r="C190" s="13">
        <v>0</v>
      </c>
    </row>
    <row r="191" spans="1:3" x14ac:dyDescent="0.25">
      <c r="A191" s="9" t="s">
        <v>212</v>
      </c>
      <c r="B191" s="10">
        <v>0.17</v>
      </c>
      <c r="C191" s="13">
        <v>0</v>
      </c>
    </row>
    <row r="192" spans="1:3" x14ac:dyDescent="0.25">
      <c r="A192" s="9" t="s">
        <v>211</v>
      </c>
      <c r="B192" s="10">
        <v>0.11</v>
      </c>
      <c r="C192" s="13">
        <v>0</v>
      </c>
    </row>
    <row r="193" spans="1:3" x14ac:dyDescent="0.25">
      <c r="A193" s="9" t="s">
        <v>204</v>
      </c>
      <c r="B193" s="10">
        <v>5.5E-2</v>
      </c>
      <c r="C193" s="13">
        <v>0</v>
      </c>
    </row>
    <row r="194" spans="1:3" x14ac:dyDescent="0.25">
      <c r="A194" s="9" t="s">
        <v>210</v>
      </c>
      <c r="B194" s="10">
        <v>0.01</v>
      </c>
      <c r="C194" s="13">
        <v>0</v>
      </c>
    </row>
    <row r="195" spans="1:3" s="1" customFormat="1" x14ac:dyDescent="0.25">
      <c r="A195" s="17" t="s">
        <v>215</v>
      </c>
      <c r="B195" s="18"/>
      <c r="C195" s="19"/>
    </row>
    <row r="196" spans="1:3" x14ac:dyDescent="0.25">
      <c r="A196" s="9" t="s">
        <v>216</v>
      </c>
      <c r="B196" s="10">
        <v>0.03</v>
      </c>
      <c r="C196" s="13">
        <v>0</v>
      </c>
    </row>
    <row r="197" spans="1:3" x14ac:dyDescent="0.25">
      <c r="A197" s="9" t="s">
        <v>217</v>
      </c>
      <c r="B197" s="10">
        <v>0.06</v>
      </c>
      <c r="C197" s="13">
        <v>0</v>
      </c>
    </row>
    <row r="198" spans="1:3" x14ac:dyDescent="0.25">
      <c r="A198" s="9" t="s">
        <v>218</v>
      </c>
      <c r="B198" s="10">
        <v>0.09</v>
      </c>
      <c r="C198" s="13">
        <v>0</v>
      </c>
    </row>
    <row r="199" spans="1:3" x14ac:dyDescent="0.25">
      <c r="A199" s="9" t="s">
        <v>219</v>
      </c>
      <c r="B199" s="10">
        <v>0.2</v>
      </c>
      <c r="C199" s="13">
        <v>0</v>
      </c>
    </row>
    <row r="200" spans="1:3" x14ac:dyDescent="0.25">
      <c r="A200" s="9" t="s">
        <v>220</v>
      </c>
      <c r="B200" s="10">
        <v>0.25</v>
      </c>
      <c r="C200" s="13">
        <v>0</v>
      </c>
    </row>
    <row r="201" spans="1:3" x14ac:dyDescent="0.25">
      <c r="A201" s="9" t="s">
        <v>221</v>
      </c>
      <c r="B201" s="10">
        <v>0.31</v>
      </c>
      <c r="C201" s="13">
        <v>0</v>
      </c>
    </row>
    <row r="202" spans="1:3" x14ac:dyDescent="0.25">
      <c r="A202" s="9" t="s">
        <v>222</v>
      </c>
      <c r="B202" s="10">
        <v>0.5</v>
      </c>
      <c r="C202" s="13">
        <v>0</v>
      </c>
    </row>
    <row r="203" spans="1:3" s="1" customFormat="1" x14ac:dyDescent="0.25">
      <c r="A203" s="17" t="s">
        <v>223</v>
      </c>
      <c r="B203" s="18"/>
      <c r="C203" s="19"/>
    </row>
    <row r="204" spans="1:3" x14ac:dyDescent="0.25">
      <c r="A204" s="9" t="s">
        <v>234</v>
      </c>
      <c r="B204" s="10">
        <v>0.06</v>
      </c>
      <c r="C204" s="13">
        <v>0</v>
      </c>
    </row>
    <row r="205" spans="1:3" x14ac:dyDescent="0.25">
      <c r="A205" s="9" t="s">
        <v>236</v>
      </c>
      <c r="B205" s="10">
        <v>0.11</v>
      </c>
      <c r="C205" s="13">
        <v>0</v>
      </c>
    </row>
    <row r="206" spans="1:3" x14ac:dyDescent="0.25">
      <c r="A206" s="9" t="s">
        <v>235</v>
      </c>
      <c r="B206" s="10">
        <v>0.09</v>
      </c>
      <c r="C206" s="13">
        <v>0</v>
      </c>
    </row>
    <row r="207" spans="1:3" x14ac:dyDescent="0.25">
      <c r="A207" s="9" t="s">
        <v>232</v>
      </c>
      <c r="B207" s="10">
        <v>0.03</v>
      </c>
      <c r="C207" s="13">
        <v>0</v>
      </c>
    </row>
    <row r="208" spans="1:3" x14ac:dyDescent="0.25">
      <c r="A208" s="9" t="s">
        <v>233</v>
      </c>
      <c r="B208" s="10">
        <v>0.09</v>
      </c>
      <c r="C208" s="13">
        <v>0</v>
      </c>
    </row>
    <row r="209" spans="1:3" x14ac:dyDescent="0.25">
      <c r="A209" s="9" t="s">
        <v>225</v>
      </c>
      <c r="B209" s="10">
        <v>0.09</v>
      </c>
      <c r="C209" s="13">
        <v>0</v>
      </c>
    </row>
    <row r="210" spans="1:3" x14ac:dyDescent="0.25">
      <c r="A210" s="9" t="s">
        <v>225</v>
      </c>
      <c r="B210" s="10">
        <v>0.14000000000000001</v>
      </c>
      <c r="C210" s="13">
        <v>0</v>
      </c>
    </row>
    <row r="211" spans="1:3" x14ac:dyDescent="0.25">
      <c r="A211" s="9" t="s">
        <v>226</v>
      </c>
      <c r="B211" s="10">
        <v>0.12</v>
      </c>
      <c r="C211" s="13">
        <v>0</v>
      </c>
    </row>
    <row r="212" spans="1:3" x14ac:dyDescent="0.25">
      <c r="A212" s="9" t="s">
        <v>224</v>
      </c>
      <c r="B212" s="10">
        <v>0.06</v>
      </c>
      <c r="C212" s="13">
        <v>0</v>
      </c>
    </row>
    <row r="213" spans="1:3" x14ac:dyDescent="0.25">
      <c r="A213" s="9" t="s">
        <v>227</v>
      </c>
      <c r="B213" s="10">
        <v>0.12</v>
      </c>
      <c r="C213" s="13">
        <v>0</v>
      </c>
    </row>
    <row r="214" spans="1:3" x14ac:dyDescent="0.25">
      <c r="A214" s="9" t="s">
        <v>228</v>
      </c>
      <c r="B214" s="10">
        <v>0.28000000000000003</v>
      </c>
      <c r="C214" s="13">
        <v>0</v>
      </c>
    </row>
    <row r="215" spans="1:3" x14ac:dyDescent="0.25">
      <c r="A215" s="9" t="s">
        <v>231</v>
      </c>
      <c r="B215" s="10">
        <v>0.25</v>
      </c>
      <c r="C215" s="13">
        <v>0</v>
      </c>
    </row>
    <row r="216" spans="1:3" x14ac:dyDescent="0.25">
      <c r="A216" s="9" t="s">
        <v>230</v>
      </c>
      <c r="B216" s="10">
        <v>0.31</v>
      </c>
      <c r="C216" s="13">
        <v>0</v>
      </c>
    </row>
    <row r="217" spans="1:3" x14ac:dyDescent="0.25">
      <c r="A217" s="9" t="s">
        <v>229</v>
      </c>
      <c r="B217" s="10">
        <v>0.28000000000000003</v>
      </c>
      <c r="C217" s="13">
        <v>0</v>
      </c>
    </row>
    <row r="218" spans="1:3" s="1" customFormat="1" x14ac:dyDescent="0.25">
      <c r="A218" s="17" t="s">
        <v>237</v>
      </c>
      <c r="B218" s="18"/>
      <c r="C218" s="19"/>
    </row>
    <row r="219" spans="1:3" x14ac:dyDescent="0.25">
      <c r="A219" s="9" t="s">
        <v>249</v>
      </c>
      <c r="B219" s="10">
        <v>0.11</v>
      </c>
      <c r="C219" s="13">
        <v>0</v>
      </c>
    </row>
    <row r="220" spans="1:3" x14ac:dyDescent="0.25">
      <c r="A220" s="9" t="s">
        <v>248</v>
      </c>
      <c r="B220" s="10">
        <v>0.17</v>
      </c>
      <c r="C220" s="13">
        <v>0</v>
      </c>
    </row>
    <row r="221" spans="1:3" x14ac:dyDescent="0.25">
      <c r="A221" s="9" t="s">
        <v>246</v>
      </c>
      <c r="B221" s="10">
        <v>0.06</v>
      </c>
      <c r="C221" s="13">
        <v>0</v>
      </c>
    </row>
    <row r="222" spans="1:3" x14ac:dyDescent="0.25">
      <c r="A222" s="9" t="s">
        <v>247</v>
      </c>
      <c r="B222" s="10">
        <v>0.12</v>
      </c>
      <c r="C222" s="13">
        <v>0</v>
      </c>
    </row>
    <row r="223" spans="1:3" x14ac:dyDescent="0.25">
      <c r="A223" s="9" t="s">
        <v>239</v>
      </c>
      <c r="B223" s="10">
        <v>0.06</v>
      </c>
      <c r="C223" s="13">
        <v>0</v>
      </c>
    </row>
    <row r="224" spans="1:3" x14ac:dyDescent="0.25">
      <c r="A224" s="9" t="s">
        <v>241</v>
      </c>
      <c r="B224" s="10">
        <v>0.09</v>
      </c>
      <c r="C224" s="13">
        <v>0</v>
      </c>
    </row>
    <row r="225" spans="1:3" x14ac:dyDescent="0.25">
      <c r="A225" s="9" t="s">
        <v>240</v>
      </c>
      <c r="B225" s="10">
        <v>0.03</v>
      </c>
      <c r="C225" s="13">
        <v>0</v>
      </c>
    </row>
    <row r="226" spans="1:3" x14ac:dyDescent="0.25">
      <c r="A226" s="9" t="s">
        <v>238</v>
      </c>
      <c r="B226" s="10">
        <v>0.06</v>
      </c>
      <c r="C226" s="13">
        <v>0</v>
      </c>
    </row>
    <row r="227" spans="1:3" x14ac:dyDescent="0.25">
      <c r="A227" s="9" t="s">
        <v>245</v>
      </c>
      <c r="B227" s="10">
        <v>0.11</v>
      </c>
      <c r="C227" s="13">
        <v>0</v>
      </c>
    </row>
    <row r="228" spans="1:3" x14ac:dyDescent="0.25">
      <c r="A228" s="9" t="s">
        <v>244</v>
      </c>
      <c r="B228" s="10">
        <v>0.14000000000000001</v>
      </c>
      <c r="C228" s="13">
        <v>0</v>
      </c>
    </row>
    <row r="229" spans="1:3" x14ac:dyDescent="0.25">
      <c r="A229" s="9" t="s">
        <v>242</v>
      </c>
      <c r="B229" s="10">
        <v>0.09</v>
      </c>
      <c r="C229" s="13">
        <v>0</v>
      </c>
    </row>
    <row r="230" spans="1:3" x14ac:dyDescent="0.25">
      <c r="A230" s="9" t="s">
        <v>243</v>
      </c>
      <c r="B230" s="10">
        <v>0.11</v>
      </c>
      <c r="C230" s="13">
        <v>0</v>
      </c>
    </row>
    <row r="231" spans="1:3" s="1" customFormat="1" x14ac:dyDescent="0.25">
      <c r="A231" s="17" t="s">
        <v>250</v>
      </c>
      <c r="B231" s="18"/>
      <c r="C231" s="19"/>
    </row>
    <row r="232" spans="1:3" x14ac:dyDescent="0.25">
      <c r="A232" s="9" t="s">
        <v>251</v>
      </c>
      <c r="B232" s="10">
        <v>0.03</v>
      </c>
      <c r="C232" s="13">
        <v>0</v>
      </c>
    </row>
    <row r="233" spans="1:3" x14ac:dyDescent="0.25">
      <c r="A233" s="9" t="s">
        <v>253</v>
      </c>
      <c r="B233" s="10">
        <v>0.06</v>
      </c>
      <c r="C233" s="13">
        <v>0</v>
      </c>
    </row>
    <row r="234" spans="1:3" x14ac:dyDescent="0.25">
      <c r="A234" s="9" t="s">
        <v>255</v>
      </c>
      <c r="B234" s="10">
        <v>0.11</v>
      </c>
      <c r="C234" s="13">
        <v>0</v>
      </c>
    </row>
    <row r="235" spans="1:3" x14ac:dyDescent="0.25">
      <c r="A235" s="9" t="s">
        <v>252</v>
      </c>
      <c r="B235" s="10">
        <v>0.06</v>
      </c>
      <c r="C235" s="13">
        <v>0</v>
      </c>
    </row>
    <row r="236" spans="1:3" x14ac:dyDescent="0.25">
      <c r="A236" s="9" t="s">
        <v>254</v>
      </c>
      <c r="B236" s="10">
        <v>0.09</v>
      </c>
      <c r="C236" s="13">
        <v>0</v>
      </c>
    </row>
    <row r="237" spans="1:3" x14ac:dyDescent="0.25">
      <c r="A237" s="9" t="s">
        <v>256</v>
      </c>
      <c r="B237" s="10">
        <v>0.14000000000000001</v>
      </c>
      <c r="C237" s="13">
        <v>0</v>
      </c>
    </row>
    <row r="238" spans="1:3" s="1" customFormat="1" x14ac:dyDescent="0.25">
      <c r="A238" s="17" t="s">
        <v>274</v>
      </c>
      <c r="B238" s="18"/>
      <c r="C238" s="19"/>
    </row>
    <row r="239" spans="1:3" x14ac:dyDescent="0.25">
      <c r="A239" s="9" t="s">
        <v>278</v>
      </c>
      <c r="B239" s="10">
        <v>1.5</v>
      </c>
      <c r="C239" s="13">
        <v>2400</v>
      </c>
    </row>
    <row r="240" spans="1:3" x14ac:dyDescent="0.25">
      <c r="A240" s="9" t="s">
        <v>277</v>
      </c>
      <c r="B240" s="6">
        <v>0</v>
      </c>
      <c r="C240" s="8">
        <f>B240*1300</f>
        <v>0</v>
      </c>
    </row>
    <row r="241" spans="1:3" x14ac:dyDescent="0.25">
      <c r="A241" s="9" t="s">
        <v>275</v>
      </c>
      <c r="B241" s="6">
        <v>0</v>
      </c>
      <c r="C241" s="8">
        <f>B241*1300</f>
        <v>0</v>
      </c>
    </row>
    <row r="242" spans="1:3" x14ac:dyDescent="0.25">
      <c r="A242" s="9" t="s">
        <v>276</v>
      </c>
      <c r="B242" s="6">
        <v>0</v>
      </c>
      <c r="C242" s="8">
        <f>B242*1300</f>
        <v>0</v>
      </c>
    </row>
    <row r="243" spans="1:3" s="1" customFormat="1" x14ac:dyDescent="0.25">
      <c r="A243" s="17" t="s">
        <v>123</v>
      </c>
      <c r="B243" s="18"/>
      <c r="C243" s="19"/>
    </row>
    <row r="244" spans="1:3" x14ac:dyDescent="0.25">
      <c r="A244" s="9" t="s">
        <v>139</v>
      </c>
      <c r="B244" s="6">
        <v>0</v>
      </c>
      <c r="C244" s="8">
        <f t="shared" ref="C244:C283" si="2">B244*1300</f>
        <v>0</v>
      </c>
    </row>
    <row r="245" spans="1:3" x14ac:dyDescent="0.25">
      <c r="A245" s="9" t="s">
        <v>143</v>
      </c>
      <c r="B245" s="6">
        <v>0</v>
      </c>
      <c r="C245" s="8">
        <f t="shared" si="2"/>
        <v>0</v>
      </c>
    </row>
    <row r="246" spans="1:3" x14ac:dyDescent="0.25">
      <c r="A246" s="9" t="s">
        <v>271</v>
      </c>
      <c r="B246" s="6">
        <v>0</v>
      </c>
      <c r="C246" s="8">
        <f t="shared" si="2"/>
        <v>0</v>
      </c>
    </row>
    <row r="247" spans="1:3" x14ac:dyDescent="0.25">
      <c r="A247" s="9" t="s">
        <v>258</v>
      </c>
      <c r="B247" s="6">
        <v>0</v>
      </c>
      <c r="C247" s="8">
        <f t="shared" si="2"/>
        <v>0</v>
      </c>
    </row>
    <row r="248" spans="1:3" x14ac:dyDescent="0.25">
      <c r="A248" s="9" t="s">
        <v>127</v>
      </c>
      <c r="B248" s="6">
        <v>0</v>
      </c>
      <c r="C248" s="8">
        <f t="shared" si="2"/>
        <v>0</v>
      </c>
    </row>
    <row r="249" spans="1:3" x14ac:dyDescent="0.25">
      <c r="A249" s="9" t="s">
        <v>272</v>
      </c>
      <c r="B249" s="6">
        <v>0</v>
      </c>
      <c r="C249" s="8">
        <f t="shared" si="2"/>
        <v>0</v>
      </c>
    </row>
    <row r="250" spans="1:3" x14ac:dyDescent="0.25">
      <c r="A250" s="9" t="s">
        <v>137</v>
      </c>
      <c r="B250" s="6">
        <v>0</v>
      </c>
      <c r="C250" s="8">
        <f t="shared" si="2"/>
        <v>0</v>
      </c>
    </row>
    <row r="251" spans="1:3" x14ac:dyDescent="0.25">
      <c r="A251" s="9" t="s">
        <v>138</v>
      </c>
      <c r="B251" s="6">
        <v>0</v>
      </c>
      <c r="C251" s="8">
        <f t="shared" si="2"/>
        <v>0</v>
      </c>
    </row>
    <row r="252" spans="1:3" x14ac:dyDescent="0.25">
      <c r="A252" s="9" t="s">
        <v>129</v>
      </c>
      <c r="B252" s="6">
        <v>0</v>
      </c>
      <c r="C252" s="8">
        <f t="shared" si="2"/>
        <v>0</v>
      </c>
    </row>
    <row r="253" spans="1:3" x14ac:dyDescent="0.25">
      <c r="A253" s="9" t="s">
        <v>131</v>
      </c>
      <c r="B253" s="6">
        <v>0</v>
      </c>
      <c r="C253" s="8">
        <f t="shared" si="2"/>
        <v>0</v>
      </c>
    </row>
    <row r="254" spans="1:3" x14ac:dyDescent="0.25">
      <c r="A254" s="9" t="s">
        <v>145</v>
      </c>
      <c r="B254" s="6">
        <v>0</v>
      </c>
      <c r="C254" s="8">
        <f t="shared" si="2"/>
        <v>0</v>
      </c>
    </row>
    <row r="255" spans="1:3" x14ac:dyDescent="0.25">
      <c r="A255" s="9" t="s">
        <v>140</v>
      </c>
      <c r="B255" s="6">
        <v>0</v>
      </c>
      <c r="C255" s="8">
        <f t="shared" si="2"/>
        <v>0</v>
      </c>
    </row>
    <row r="256" spans="1:3" x14ac:dyDescent="0.25">
      <c r="A256" s="9" t="s">
        <v>266</v>
      </c>
      <c r="B256" s="6">
        <v>0</v>
      </c>
      <c r="C256" s="8">
        <f t="shared" si="2"/>
        <v>0</v>
      </c>
    </row>
    <row r="257" spans="1:3" x14ac:dyDescent="0.25">
      <c r="A257" s="9" t="s">
        <v>260</v>
      </c>
      <c r="B257" s="6">
        <v>0</v>
      </c>
      <c r="C257" s="8">
        <f t="shared" si="2"/>
        <v>0</v>
      </c>
    </row>
    <row r="258" spans="1:3" x14ac:dyDescent="0.25">
      <c r="A258" s="9" t="s">
        <v>257</v>
      </c>
      <c r="B258" s="6">
        <v>0</v>
      </c>
      <c r="C258" s="8">
        <f t="shared" si="2"/>
        <v>0</v>
      </c>
    </row>
    <row r="259" spans="1:3" x14ac:dyDescent="0.25">
      <c r="A259" s="9" t="s">
        <v>261</v>
      </c>
      <c r="B259" s="6">
        <v>0</v>
      </c>
      <c r="C259" s="8">
        <f t="shared" si="2"/>
        <v>0</v>
      </c>
    </row>
    <row r="260" spans="1:3" x14ac:dyDescent="0.25">
      <c r="A260" s="9" t="s">
        <v>268</v>
      </c>
      <c r="B260" s="6">
        <v>0</v>
      </c>
      <c r="C260" s="8">
        <f t="shared" si="2"/>
        <v>0</v>
      </c>
    </row>
    <row r="261" spans="1:3" x14ac:dyDescent="0.25">
      <c r="A261" s="9" t="s">
        <v>270</v>
      </c>
      <c r="B261" s="6">
        <v>0</v>
      </c>
      <c r="C261" s="8">
        <f t="shared" si="2"/>
        <v>0</v>
      </c>
    </row>
    <row r="262" spans="1:3" x14ac:dyDescent="0.25">
      <c r="A262" s="9" t="s">
        <v>263</v>
      </c>
      <c r="B262" s="6">
        <v>0</v>
      </c>
      <c r="C262" s="8">
        <f t="shared" si="2"/>
        <v>0</v>
      </c>
    </row>
    <row r="263" spans="1:3" x14ac:dyDescent="0.25">
      <c r="A263" s="9" t="s">
        <v>142</v>
      </c>
      <c r="B263" s="6">
        <v>0</v>
      </c>
      <c r="C263" s="8">
        <f t="shared" si="2"/>
        <v>0</v>
      </c>
    </row>
    <row r="264" spans="1:3" x14ac:dyDescent="0.25">
      <c r="A264" s="9" t="s">
        <v>269</v>
      </c>
      <c r="B264" s="6">
        <v>0</v>
      </c>
      <c r="C264" s="8">
        <f t="shared" si="2"/>
        <v>0</v>
      </c>
    </row>
    <row r="265" spans="1:3" x14ac:dyDescent="0.25">
      <c r="A265" s="9" t="s">
        <v>130</v>
      </c>
      <c r="B265" s="6">
        <v>0</v>
      </c>
      <c r="C265" s="8">
        <f t="shared" si="2"/>
        <v>0</v>
      </c>
    </row>
    <row r="266" spans="1:3" x14ac:dyDescent="0.25">
      <c r="A266" s="9" t="s">
        <v>144</v>
      </c>
      <c r="B266" s="6">
        <v>0</v>
      </c>
      <c r="C266" s="8">
        <f t="shared" si="2"/>
        <v>0</v>
      </c>
    </row>
    <row r="267" spans="1:3" x14ac:dyDescent="0.25">
      <c r="A267" s="9" t="s">
        <v>135</v>
      </c>
      <c r="B267" s="6">
        <v>0</v>
      </c>
      <c r="C267" s="8">
        <f t="shared" si="2"/>
        <v>0</v>
      </c>
    </row>
    <row r="268" spans="1:3" x14ac:dyDescent="0.25">
      <c r="A268" s="9" t="s">
        <v>264</v>
      </c>
      <c r="B268" s="6">
        <v>0</v>
      </c>
      <c r="C268" s="8">
        <f t="shared" si="2"/>
        <v>0</v>
      </c>
    </row>
    <row r="269" spans="1:3" x14ac:dyDescent="0.25">
      <c r="A269" s="9" t="s">
        <v>262</v>
      </c>
      <c r="B269" s="6">
        <v>0</v>
      </c>
      <c r="C269" s="8">
        <f t="shared" si="2"/>
        <v>0</v>
      </c>
    </row>
    <row r="270" spans="1:3" x14ac:dyDescent="0.25">
      <c r="A270" s="9" t="s">
        <v>132</v>
      </c>
      <c r="B270" s="6">
        <v>0</v>
      </c>
      <c r="C270" s="8">
        <f t="shared" si="2"/>
        <v>0</v>
      </c>
    </row>
    <row r="271" spans="1:3" x14ac:dyDescent="0.25">
      <c r="A271" s="9" t="s">
        <v>126</v>
      </c>
      <c r="B271" s="6">
        <v>0</v>
      </c>
      <c r="C271" s="8">
        <f t="shared" si="2"/>
        <v>0</v>
      </c>
    </row>
    <row r="272" spans="1:3" x14ac:dyDescent="0.25">
      <c r="A272" s="9" t="s">
        <v>259</v>
      </c>
      <c r="B272" s="6">
        <v>0</v>
      </c>
      <c r="C272" s="8">
        <f t="shared" si="2"/>
        <v>0</v>
      </c>
    </row>
    <row r="273" spans="1:3" x14ac:dyDescent="0.25">
      <c r="A273" s="9" t="s">
        <v>265</v>
      </c>
      <c r="B273" s="6">
        <v>0</v>
      </c>
      <c r="C273" s="8">
        <f t="shared" si="2"/>
        <v>0</v>
      </c>
    </row>
    <row r="274" spans="1:3" x14ac:dyDescent="0.25">
      <c r="A274" s="9" t="s">
        <v>134</v>
      </c>
      <c r="B274" s="6">
        <v>0</v>
      </c>
      <c r="C274" s="8">
        <f t="shared" si="2"/>
        <v>0</v>
      </c>
    </row>
    <row r="275" spans="1:3" x14ac:dyDescent="0.25">
      <c r="A275" s="9" t="s">
        <v>133</v>
      </c>
      <c r="B275" s="6">
        <v>0</v>
      </c>
      <c r="C275" s="8">
        <f t="shared" si="2"/>
        <v>0</v>
      </c>
    </row>
    <row r="276" spans="1:3" x14ac:dyDescent="0.25">
      <c r="A276" s="9" t="s">
        <v>141</v>
      </c>
      <c r="B276" s="6">
        <v>0</v>
      </c>
      <c r="C276" s="8">
        <f t="shared" si="2"/>
        <v>0</v>
      </c>
    </row>
    <row r="277" spans="1:3" x14ac:dyDescent="0.25">
      <c r="A277" s="9" t="s">
        <v>125</v>
      </c>
      <c r="B277" s="6">
        <v>0</v>
      </c>
      <c r="C277" s="8">
        <f t="shared" si="2"/>
        <v>0</v>
      </c>
    </row>
    <row r="278" spans="1:3" x14ac:dyDescent="0.25">
      <c r="A278" s="9" t="s">
        <v>124</v>
      </c>
      <c r="B278" s="6">
        <v>0</v>
      </c>
      <c r="C278" s="8">
        <f t="shared" si="2"/>
        <v>0</v>
      </c>
    </row>
    <row r="279" spans="1:3" x14ac:dyDescent="0.25">
      <c r="A279" s="9" t="s">
        <v>282</v>
      </c>
      <c r="B279" s="6">
        <v>0</v>
      </c>
      <c r="C279" s="8">
        <f t="shared" si="2"/>
        <v>0</v>
      </c>
    </row>
    <row r="280" spans="1:3" x14ac:dyDescent="0.25">
      <c r="A280" s="9" t="s">
        <v>267</v>
      </c>
      <c r="B280" s="6">
        <v>0</v>
      </c>
      <c r="C280" s="8">
        <f t="shared" si="2"/>
        <v>0</v>
      </c>
    </row>
    <row r="281" spans="1:3" x14ac:dyDescent="0.25">
      <c r="A281" s="9" t="s">
        <v>128</v>
      </c>
      <c r="B281" s="6">
        <v>0</v>
      </c>
      <c r="C281" s="8">
        <f t="shared" si="2"/>
        <v>0</v>
      </c>
    </row>
    <row r="282" spans="1:3" x14ac:dyDescent="0.25">
      <c r="A282" s="9" t="s">
        <v>273</v>
      </c>
      <c r="B282" s="6">
        <v>0</v>
      </c>
      <c r="C282" s="8">
        <f t="shared" si="2"/>
        <v>0</v>
      </c>
    </row>
    <row r="283" spans="1:3" x14ac:dyDescent="0.25">
      <c r="A283" s="9" t="s">
        <v>136</v>
      </c>
      <c r="B283" s="6">
        <v>0</v>
      </c>
      <c r="C283" s="8">
        <f t="shared" si="2"/>
        <v>0</v>
      </c>
    </row>
    <row r="285" spans="1:3" ht="28.5" customHeight="1" x14ac:dyDescent="0.25">
      <c r="A285" s="20" t="s">
        <v>280</v>
      </c>
      <c r="B285" s="20"/>
      <c r="C285" s="20"/>
    </row>
    <row r="286" spans="1:3" ht="3" customHeight="1" x14ac:dyDescent="0.25"/>
    <row r="288" spans="1:3" x14ac:dyDescent="0.25">
      <c r="A288" s="2" t="s">
        <v>283</v>
      </c>
    </row>
    <row r="290" spans="1:1" x14ac:dyDescent="0.25">
      <c r="A290" s="2" t="s">
        <v>284</v>
      </c>
    </row>
    <row r="292" spans="1:1" x14ac:dyDescent="0.25">
      <c r="A292" s="2" t="s">
        <v>285</v>
      </c>
    </row>
  </sheetData>
  <sortState ref="A244:C283">
    <sortCondition ref="A244"/>
  </sortState>
  <mergeCells count="1">
    <mergeCell ref="A285:C285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chalkov.ev</dc:creator>
  <cp:lastModifiedBy>Пользователь</cp:lastModifiedBy>
  <cp:lastPrinted>2023-03-27T09:23:17Z</cp:lastPrinted>
  <dcterms:created xsi:type="dcterms:W3CDTF">2023-03-16T04:39:51Z</dcterms:created>
  <dcterms:modified xsi:type="dcterms:W3CDTF">2024-09-02T02:05:57Z</dcterms:modified>
</cp:coreProperties>
</file>